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" sheetId="1" r:id="rId1"/>
  </sheets>
  <definedNames>
    <definedName name="_xlnm.Print_Area" localSheetId="0">'стр.1'!$A$1:$DA$41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<sst xmlns="http://schemas.openxmlformats.org/spreadsheetml/2006/main" count="98" uniqueCount="72">
  <si>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</si>
  <si>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</si>
  <si>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</si>
  <si>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</si>
  <si>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</si>
  <si>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</si>
  <si>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</si>
  <si>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</si>
  <si>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</si>
  <si>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</si>
  <si>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</si>
  <si>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</si>
  <si>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</si>
  <si>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</si>
  <si>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</si>
  <si>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</si>
  <si>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</si>
  <si>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</si>
  <si>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</si>
  <si>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</si>
  <si>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</si>
  <si>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</si>
  <si>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</si>
  <si>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</si>
  <si>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</si>
  <si>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</si>
  <si>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</si>
  <si>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</si>
  <si>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</si>
  <si>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</si>
  <si>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</si>
  <si>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</si>
  <si>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</si>
  <si>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</si>
  <si>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</si>
  <si>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</si>
  <si>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</si>
  <si>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</si>
  <si>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</si>
  <si>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</si>
  <si>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</si>
  <si>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</si>
  <si>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</si>
  <si>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</si>
  <si>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</si>
  <si>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</si>
  <si>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</si>
  <si>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</si>
  <si>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</si>
  <si>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</si>
  <si>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</si>
  <si>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</si>
  <si>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</si>
  <si>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</si>
  <si>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</si>
  <si>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</si>
  <si>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</si>
  <si>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</si>
  <si>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</si>
  <si>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2012 год</t>
  </si>
  <si>
    <t>на балансе находится основное средство</t>
  </si>
  <si>
    <t>уплачивался налог на имущество (на основное средство)</t>
  </si>
  <si>
    <t>расходы произведены согласно заключённым договорам</t>
  </si>
  <si>
    <t>Недополученный по независящим причинам доход (+)/избыток  (-) средств, полученный в предыдущем периоде регулирования</t>
  </si>
  <si>
    <t>расчёты с потребителями услуг производились по двухставочному и по одноставочному тарифу</t>
  </si>
  <si>
    <t>по передаче электрической энергии ООО "ЭТА", регулирование тарифов</t>
  </si>
  <si>
    <t>фактический объём потерь меньше утверждённых РЭК ВО</t>
  </si>
  <si>
    <t>на услуги которого осуществляется методом экономически обоснованных расходов ****</t>
  </si>
  <si>
    <t xml:space="preserve">       **** Начиная с 01.07.2012 года РЭК ВО установлены долгосрочные параметры регулирования деятельности Общества с ограниченной ответственностью "Энерготранзит Альфа".</t>
  </si>
  <si>
    <t>x</t>
  </si>
  <si>
    <t>фактическая численность больше принятой к расчёту РЭК ВО</t>
  </si>
  <si>
    <t>результаты исковых судебных решений между ООО "ЭТА" и контрагентами Общества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</si>
</sst>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justify" vertical="top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0"/>
  <sheetViews>
    <sheetView tabSelected="1" view="pageBreakPreview" zoomScaleSheetLayoutView="100" zoomScalePageLayoutView="0" workbookViewId="0" topLeftCell="A1">
      <selection activeCell="AD4" sqref="AD4"/>
    </sheetView>
  </sheetViews>
  <sheetFormatPr defaultColWidth="0.875" defaultRowHeight="15" customHeight="1"/>
  <cols>
    <col min="1" max="87" width="0.875" style="2" customWidth="1"/>
    <col min="88" max="105" width="1.37890625" style="2" customWidth="1"/>
    <col min="106" max="16384" width="0.875" style="2" customWidth="1"/>
  </cols>
  <sheetData>
    <row r="1" s="1" customFormat="1" ht="12" customHeight="1">
      <c r="CE1" s="1" t="s">
        <v>46</v>
      </c>
    </row>
    <row r="2" s="1" customFormat="1" ht="12" customHeight="1">
      <c r="CE2" s="1" t="s">
        <v>47</v>
      </c>
    </row>
    <row r="3" s="1" customFormat="1" ht="12" customHeight="1">
      <c r="CE3" s="1" t="s">
        <v>48</v>
      </c>
    </row>
    <row r="4" s="1" customFormat="1" ht="12" customHeight="1">
      <c r="CE4" s="1" t="s">
        <v>49</v>
      </c>
    </row>
    <row r="5" ht="12.75" customHeight="1"/>
    <row r="6" spans="1:105" s="4" customFormat="1" ht="14.25" customHeight="1">
      <c r="A6" s="16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:105" s="4" customFormat="1" ht="14.25" customHeight="1">
      <c r="A7" s="16" t="s">
        <v>65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1:105" s="4" customFormat="1" ht="14.25" customHeight="1">
      <c r="A8" s="16" t="s">
        <v>67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ht="6" customHeight="1"/>
    <row r="10" spans="1:105" ht="15">
      <c r="A10" s="46" t="s">
        <v>53</v>
      </c>
      <c r="B10" s="41"/>
      <c r="C10" s="41"/>
      <c r="D10" s="41"/>
      <c r="E10" s="41"/>
      <c r="F10" s="41"/>
      <c r="G10" s="41"/>
      <c r="H10" s="42"/>
      <c r="I10" s="40" t="s">
        <v>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2"/>
      <c r="AW10" s="46" t="s">
        <v>1</v>
      </c>
      <c r="AX10" s="41"/>
      <c r="AY10" s="41"/>
      <c r="AZ10" s="41"/>
      <c r="BA10" s="41"/>
      <c r="BB10" s="41"/>
      <c r="BC10" s="41"/>
      <c r="BD10" s="41"/>
      <c r="BE10" s="41"/>
      <c r="BF10" s="41"/>
      <c r="BG10" s="42"/>
      <c r="BH10" s="34" t="s">
        <v>59</v>
      </c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6"/>
      <c r="CJ10" s="40" t="s">
        <v>4</v>
      </c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2"/>
    </row>
    <row r="11" spans="1:105" ht="15">
      <c r="A11" s="43"/>
      <c r="B11" s="44"/>
      <c r="C11" s="44"/>
      <c r="D11" s="44"/>
      <c r="E11" s="44"/>
      <c r="F11" s="44"/>
      <c r="G11" s="44"/>
      <c r="H11" s="45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5"/>
      <c r="AW11" s="43"/>
      <c r="AX11" s="44"/>
      <c r="AY11" s="44"/>
      <c r="AZ11" s="44"/>
      <c r="BA11" s="44"/>
      <c r="BB11" s="44"/>
      <c r="BC11" s="44"/>
      <c r="BD11" s="44"/>
      <c r="BE11" s="44"/>
      <c r="BF11" s="44"/>
      <c r="BG11" s="45"/>
      <c r="BH11" s="34" t="s">
        <v>2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6"/>
      <c r="BV11" s="34" t="s">
        <v>3</v>
      </c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6"/>
      <c r="CJ11" s="43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5"/>
    </row>
    <row r="12" spans="1:105" ht="52.5" customHeight="1">
      <c r="A12" s="29" t="s">
        <v>5</v>
      </c>
      <c r="B12" s="30"/>
      <c r="C12" s="30"/>
      <c r="D12" s="30"/>
      <c r="E12" s="30"/>
      <c r="F12" s="30"/>
      <c r="G12" s="30"/>
      <c r="H12" s="31"/>
      <c r="I12" s="3"/>
      <c r="J12" s="32" t="s">
        <v>6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3"/>
      <c r="AW12" s="34" t="s">
        <v>7</v>
      </c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37">
        <v>104571.74</v>
      </c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9"/>
      <c r="BV12" s="37" t="s">
        <v>69</v>
      </c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9"/>
      <c r="CJ12" s="13" t="s">
        <v>64</v>
      </c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ht="30" customHeight="1">
      <c r="A13" s="29" t="s">
        <v>8</v>
      </c>
      <c r="B13" s="30"/>
      <c r="C13" s="30"/>
      <c r="D13" s="30"/>
      <c r="E13" s="30"/>
      <c r="F13" s="30"/>
      <c r="G13" s="30"/>
      <c r="H13" s="31"/>
      <c r="I13" s="3"/>
      <c r="J13" s="32" t="s">
        <v>9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3"/>
      <c r="AW13" s="34" t="s">
        <v>7</v>
      </c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25">
        <f>BH14+BH24+BH31</f>
        <v>18894.85</v>
      </c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7"/>
      <c r="BV13" s="25">
        <f>BV14+BV24+BV31</f>
        <v>33708.78999999999</v>
      </c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7"/>
      <c r="CJ13" s="28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ht="15">
      <c r="A14" s="29" t="s">
        <v>10</v>
      </c>
      <c r="B14" s="30"/>
      <c r="C14" s="30"/>
      <c r="D14" s="30"/>
      <c r="E14" s="30"/>
      <c r="F14" s="30"/>
      <c r="G14" s="30"/>
      <c r="H14" s="31"/>
      <c r="I14" s="3"/>
      <c r="J14" s="32" t="s">
        <v>54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3"/>
      <c r="AW14" s="34" t="s">
        <v>7</v>
      </c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25">
        <v>17843.01</v>
      </c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7"/>
      <c r="BV14" s="37">
        <f>BV15+BV17+BV19+BV20</f>
        <v>33451.09</v>
      </c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9"/>
      <c r="CJ14" s="28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ht="15" customHeight="1">
      <c r="A15" s="29" t="s">
        <v>12</v>
      </c>
      <c r="B15" s="30"/>
      <c r="C15" s="30"/>
      <c r="D15" s="30"/>
      <c r="E15" s="30"/>
      <c r="F15" s="30"/>
      <c r="G15" s="30"/>
      <c r="H15" s="31"/>
      <c r="I15" s="3"/>
      <c r="J15" s="32" t="s">
        <v>13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3"/>
      <c r="AW15" s="34" t="s">
        <v>7</v>
      </c>
      <c r="AX15" s="35"/>
      <c r="AY15" s="35"/>
      <c r="AZ15" s="35"/>
      <c r="BA15" s="35"/>
      <c r="BB15" s="35"/>
      <c r="BC15" s="35"/>
      <c r="BD15" s="35"/>
      <c r="BE15" s="35"/>
      <c r="BF15" s="35"/>
      <c r="BG15" s="36"/>
      <c r="BH15" s="25">
        <v>2979.69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7"/>
      <c r="BV15" s="37">
        <f>BV16+612.2</f>
        <v>2828.12</v>
      </c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9"/>
      <c r="CJ15" s="28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ht="15" customHeight="1">
      <c r="A16" s="29" t="s">
        <v>15</v>
      </c>
      <c r="B16" s="30"/>
      <c r="C16" s="30"/>
      <c r="D16" s="30"/>
      <c r="E16" s="30"/>
      <c r="F16" s="30"/>
      <c r="G16" s="30"/>
      <c r="H16" s="31"/>
      <c r="I16" s="3"/>
      <c r="J16" s="32" t="s">
        <v>16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3"/>
      <c r="AW16" s="34" t="s">
        <v>7</v>
      </c>
      <c r="AX16" s="35"/>
      <c r="AY16" s="35"/>
      <c r="AZ16" s="35"/>
      <c r="BA16" s="35"/>
      <c r="BB16" s="35"/>
      <c r="BC16" s="35"/>
      <c r="BD16" s="35"/>
      <c r="BE16" s="35"/>
      <c r="BF16" s="35"/>
      <c r="BG16" s="36"/>
      <c r="BH16" s="25">
        <v>2288.13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  <c r="BV16" s="37">
        <v>2215.92</v>
      </c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9"/>
      <c r="CJ16" s="28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ht="30" customHeight="1">
      <c r="A17" s="29" t="s">
        <v>14</v>
      </c>
      <c r="B17" s="30"/>
      <c r="C17" s="30"/>
      <c r="D17" s="30"/>
      <c r="E17" s="30"/>
      <c r="F17" s="30"/>
      <c r="G17" s="30"/>
      <c r="H17" s="31"/>
      <c r="I17" s="3"/>
      <c r="J17" s="32" t="s">
        <v>55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3"/>
      <c r="AW17" s="34" t="s">
        <v>7</v>
      </c>
      <c r="AX17" s="35"/>
      <c r="AY17" s="35"/>
      <c r="AZ17" s="35"/>
      <c r="BA17" s="35"/>
      <c r="BB17" s="35"/>
      <c r="BC17" s="35"/>
      <c r="BD17" s="35"/>
      <c r="BE17" s="35"/>
      <c r="BF17" s="35"/>
      <c r="BG17" s="36"/>
      <c r="BH17" s="25">
        <f>8465.96+2573.65</f>
        <v>11039.609999999999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V17" s="37">
        <f>10889.49+3135.18</f>
        <v>14024.67</v>
      </c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9"/>
      <c r="CJ17" s="13" t="s">
        <v>70</v>
      </c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ht="15" customHeight="1">
      <c r="A18" s="29" t="s">
        <v>17</v>
      </c>
      <c r="B18" s="30"/>
      <c r="C18" s="30"/>
      <c r="D18" s="30"/>
      <c r="E18" s="30"/>
      <c r="F18" s="30"/>
      <c r="G18" s="30"/>
      <c r="H18" s="31"/>
      <c r="I18" s="3"/>
      <c r="J18" s="32" t="s">
        <v>16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3"/>
      <c r="AW18" s="34" t="s">
        <v>7</v>
      </c>
      <c r="AX18" s="35"/>
      <c r="AY18" s="35"/>
      <c r="AZ18" s="35"/>
      <c r="BA18" s="35"/>
      <c r="BB18" s="35"/>
      <c r="BC18" s="35"/>
      <c r="BD18" s="35"/>
      <c r="BE18" s="35"/>
      <c r="BF18" s="35"/>
      <c r="BG18" s="36"/>
      <c r="BH18" s="25">
        <v>0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7"/>
      <c r="BV18" s="37">
        <v>0</v>
      </c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9"/>
      <c r="CJ18" s="28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ht="27.75" customHeight="1">
      <c r="A19" s="29" t="s">
        <v>18</v>
      </c>
      <c r="B19" s="30"/>
      <c r="C19" s="30"/>
      <c r="D19" s="30"/>
      <c r="E19" s="30"/>
      <c r="F19" s="30"/>
      <c r="G19" s="30"/>
      <c r="H19" s="31"/>
      <c r="I19" s="3"/>
      <c r="J19" s="32" t="s">
        <v>19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4" t="s">
        <v>7</v>
      </c>
      <c r="AX19" s="35"/>
      <c r="AY19" s="35"/>
      <c r="AZ19" s="35"/>
      <c r="BA19" s="35"/>
      <c r="BB19" s="35"/>
      <c r="BC19" s="35"/>
      <c r="BD19" s="35"/>
      <c r="BE19" s="35"/>
      <c r="BF19" s="35"/>
      <c r="BG19" s="36"/>
      <c r="BH19" s="25">
        <v>0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37">
        <v>34.34</v>
      </c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9"/>
      <c r="CJ19" s="13" t="s">
        <v>60</v>
      </c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ht="15">
      <c r="A20" s="29" t="s">
        <v>20</v>
      </c>
      <c r="B20" s="30"/>
      <c r="C20" s="30"/>
      <c r="D20" s="30"/>
      <c r="E20" s="30"/>
      <c r="F20" s="30"/>
      <c r="G20" s="30"/>
      <c r="H20" s="31"/>
      <c r="I20" s="3"/>
      <c r="J20" s="32" t="s">
        <v>21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3"/>
      <c r="AW20" s="34" t="s">
        <v>7</v>
      </c>
      <c r="AX20" s="35"/>
      <c r="AY20" s="35"/>
      <c r="AZ20" s="35"/>
      <c r="BA20" s="35"/>
      <c r="BB20" s="35"/>
      <c r="BC20" s="35"/>
      <c r="BD20" s="35"/>
      <c r="BE20" s="35"/>
      <c r="BF20" s="35"/>
      <c r="BG20" s="36"/>
      <c r="BH20" s="25">
        <v>3823.71</v>
      </c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  <c r="BV20" s="37">
        <f>BV21+BV22+BV23</f>
        <v>16563.96</v>
      </c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9"/>
      <c r="CJ20" s="28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1"/>
    </row>
    <row r="21" spans="1:105" ht="24.75" customHeight="1">
      <c r="A21" s="29" t="s">
        <v>22</v>
      </c>
      <c r="B21" s="30"/>
      <c r="C21" s="30"/>
      <c r="D21" s="30"/>
      <c r="E21" s="30"/>
      <c r="F21" s="30"/>
      <c r="G21" s="30"/>
      <c r="H21" s="31"/>
      <c r="I21" s="3"/>
      <c r="J21" s="32" t="s">
        <v>23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3"/>
      <c r="AW21" s="34" t="s">
        <v>7</v>
      </c>
      <c r="AX21" s="35"/>
      <c r="AY21" s="35"/>
      <c r="AZ21" s="35"/>
      <c r="BA21" s="35"/>
      <c r="BB21" s="35"/>
      <c r="BC21" s="35"/>
      <c r="BD21" s="35"/>
      <c r="BE21" s="35"/>
      <c r="BF21" s="35"/>
      <c r="BG21" s="36"/>
      <c r="BH21" s="25">
        <v>2764.9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7"/>
      <c r="BV21" s="37">
        <f>13320+1278.07+1000</f>
        <v>15598.07</v>
      </c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9"/>
      <c r="CJ21" s="13" t="s">
        <v>62</v>
      </c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ht="26.25" customHeight="1">
      <c r="A22" s="29" t="s">
        <v>24</v>
      </c>
      <c r="B22" s="30"/>
      <c r="C22" s="30"/>
      <c r="D22" s="30"/>
      <c r="E22" s="30"/>
      <c r="F22" s="30"/>
      <c r="G22" s="30"/>
      <c r="H22" s="31"/>
      <c r="I22" s="3"/>
      <c r="J22" s="32" t="s">
        <v>25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3"/>
      <c r="AW22" s="34" t="s">
        <v>7</v>
      </c>
      <c r="AX22" s="35"/>
      <c r="AY22" s="35"/>
      <c r="AZ22" s="35"/>
      <c r="BA22" s="35"/>
      <c r="BB22" s="35"/>
      <c r="BC22" s="35"/>
      <c r="BD22" s="35"/>
      <c r="BE22" s="35"/>
      <c r="BF22" s="35"/>
      <c r="BG22" s="36"/>
      <c r="BH22" s="25">
        <v>0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7"/>
      <c r="BV22" s="37">
        <v>4.78</v>
      </c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9"/>
      <c r="CJ22" s="13" t="s">
        <v>61</v>
      </c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ht="15" customHeight="1">
      <c r="A23" s="29" t="s">
        <v>26</v>
      </c>
      <c r="B23" s="30"/>
      <c r="C23" s="30"/>
      <c r="D23" s="30"/>
      <c r="E23" s="30"/>
      <c r="F23" s="30"/>
      <c r="G23" s="30"/>
      <c r="H23" s="31"/>
      <c r="I23" s="3"/>
      <c r="J23" s="32" t="s">
        <v>27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3"/>
      <c r="AW23" s="34" t="s">
        <v>7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6"/>
      <c r="BH23" s="25">
        <v>1058.81</v>
      </c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7"/>
      <c r="BV23" s="37">
        <f>8.91+0.13+20.3+31.73+104.04+593.71+76.36+28.99+96.93+0.01</f>
        <v>961.1100000000001</v>
      </c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9"/>
      <c r="CJ23" s="28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1"/>
    </row>
    <row r="24" spans="1:105" ht="15">
      <c r="A24" s="29" t="s">
        <v>11</v>
      </c>
      <c r="B24" s="30"/>
      <c r="C24" s="30"/>
      <c r="D24" s="30"/>
      <c r="E24" s="30"/>
      <c r="F24" s="30"/>
      <c r="G24" s="30"/>
      <c r="H24" s="31"/>
      <c r="I24" s="3"/>
      <c r="J24" s="32" t="s">
        <v>28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3"/>
      <c r="AW24" s="34" t="s">
        <v>7</v>
      </c>
      <c r="AX24" s="35"/>
      <c r="AY24" s="35"/>
      <c r="AZ24" s="35"/>
      <c r="BA24" s="35"/>
      <c r="BB24" s="35"/>
      <c r="BC24" s="35"/>
      <c r="BD24" s="35"/>
      <c r="BE24" s="35"/>
      <c r="BF24" s="35"/>
      <c r="BG24" s="36"/>
      <c r="BH24" s="25">
        <v>1051.84</v>
      </c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37">
        <f>BV25+BV26</f>
        <v>257.7</v>
      </c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9"/>
      <c r="CJ24" s="13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ht="15" customHeight="1">
      <c r="A25" s="29" t="s">
        <v>29</v>
      </c>
      <c r="B25" s="30"/>
      <c r="C25" s="30"/>
      <c r="D25" s="30"/>
      <c r="E25" s="30"/>
      <c r="F25" s="30"/>
      <c r="G25" s="30"/>
      <c r="H25" s="31"/>
      <c r="I25" s="3"/>
      <c r="J25" s="32" t="s">
        <v>30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3"/>
      <c r="AW25" s="34" t="s">
        <v>7</v>
      </c>
      <c r="AX25" s="35"/>
      <c r="AY25" s="35"/>
      <c r="AZ25" s="35"/>
      <c r="BA25" s="35"/>
      <c r="BB25" s="35"/>
      <c r="BC25" s="35"/>
      <c r="BD25" s="35"/>
      <c r="BE25" s="35"/>
      <c r="BF25" s="35"/>
      <c r="BG25" s="36"/>
      <c r="BH25" s="25">
        <v>0</v>
      </c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7"/>
      <c r="BV25" s="37">
        <v>0</v>
      </c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9"/>
      <c r="CJ25" s="2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ht="18" customHeight="1">
      <c r="A26" s="29" t="s">
        <v>31</v>
      </c>
      <c r="B26" s="30"/>
      <c r="C26" s="30"/>
      <c r="D26" s="30"/>
      <c r="E26" s="30"/>
      <c r="F26" s="30"/>
      <c r="G26" s="30"/>
      <c r="H26" s="31"/>
      <c r="I26" s="3"/>
      <c r="J26" s="32" t="s">
        <v>56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3"/>
      <c r="AW26" s="34" t="s">
        <v>7</v>
      </c>
      <c r="AX26" s="35"/>
      <c r="AY26" s="35"/>
      <c r="AZ26" s="35"/>
      <c r="BA26" s="35"/>
      <c r="BB26" s="35"/>
      <c r="BC26" s="35"/>
      <c r="BD26" s="35"/>
      <c r="BE26" s="35"/>
      <c r="BF26" s="35"/>
      <c r="BG26" s="36"/>
      <c r="BH26" s="25">
        <v>0</v>
      </c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7"/>
      <c r="BV26" s="37">
        <f>BV27+BV28+BV29+BV30</f>
        <v>257.7</v>
      </c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9"/>
      <c r="CJ26" s="13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ht="30" customHeight="1">
      <c r="A27" s="29" t="s">
        <v>32</v>
      </c>
      <c r="B27" s="30"/>
      <c r="C27" s="30"/>
      <c r="D27" s="30"/>
      <c r="E27" s="30"/>
      <c r="F27" s="30"/>
      <c r="G27" s="30"/>
      <c r="H27" s="31"/>
      <c r="I27" s="3"/>
      <c r="J27" s="32" t="s">
        <v>33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3"/>
      <c r="AW27" s="34" t="s">
        <v>7</v>
      </c>
      <c r="AX27" s="35"/>
      <c r="AY27" s="35"/>
      <c r="AZ27" s="35"/>
      <c r="BA27" s="35"/>
      <c r="BB27" s="35"/>
      <c r="BC27" s="35"/>
      <c r="BD27" s="35"/>
      <c r="BE27" s="35"/>
      <c r="BF27" s="35"/>
      <c r="BG27" s="36"/>
      <c r="BH27" s="25">
        <v>0</v>
      </c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7"/>
      <c r="BV27" s="37">
        <v>0</v>
      </c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9"/>
      <c r="CJ27" s="2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1"/>
    </row>
    <row r="28" spans="1:105" ht="30" customHeight="1">
      <c r="A28" s="29" t="s">
        <v>34</v>
      </c>
      <c r="B28" s="30"/>
      <c r="C28" s="30"/>
      <c r="D28" s="30"/>
      <c r="E28" s="30"/>
      <c r="F28" s="30"/>
      <c r="G28" s="30"/>
      <c r="H28" s="31"/>
      <c r="I28" s="3"/>
      <c r="J28" s="32" t="s">
        <v>35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3"/>
      <c r="AW28" s="34" t="s">
        <v>7</v>
      </c>
      <c r="AX28" s="35"/>
      <c r="AY28" s="35"/>
      <c r="AZ28" s="35"/>
      <c r="BA28" s="35"/>
      <c r="BB28" s="35"/>
      <c r="BC28" s="35"/>
      <c r="BD28" s="35"/>
      <c r="BE28" s="35"/>
      <c r="BF28" s="35"/>
      <c r="BG28" s="36"/>
      <c r="BH28" s="25">
        <v>0</v>
      </c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7"/>
      <c r="BV28" s="37">
        <v>0</v>
      </c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9"/>
      <c r="CJ28" s="2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ht="15" customHeight="1">
      <c r="A29" s="29" t="s">
        <v>36</v>
      </c>
      <c r="B29" s="30"/>
      <c r="C29" s="30"/>
      <c r="D29" s="30"/>
      <c r="E29" s="30"/>
      <c r="F29" s="30"/>
      <c r="G29" s="30"/>
      <c r="H29" s="31"/>
      <c r="I29" s="3"/>
      <c r="J29" s="32" t="s">
        <v>37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3"/>
      <c r="AW29" s="34" t="s">
        <v>7</v>
      </c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25">
        <v>0</v>
      </c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7"/>
      <c r="BV29" s="37">
        <v>0</v>
      </c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9"/>
      <c r="CJ29" s="2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ht="37.5" customHeight="1">
      <c r="A30" s="29" t="s">
        <v>38</v>
      </c>
      <c r="B30" s="30"/>
      <c r="C30" s="30"/>
      <c r="D30" s="30"/>
      <c r="E30" s="30"/>
      <c r="F30" s="30"/>
      <c r="G30" s="30"/>
      <c r="H30" s="31"/>
      <c r="I30" s="3"/>
      <c r="J30" s="32" t="s">
        <v>39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3"/>
      <c r="AW30" s="34" t="s">
        <v>7</v>
      </c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25">
        <v>0</v>
      </c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7"/>
      <c r="BV30" s="37">
        <v>257.7</v>
      </c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9"/>
      <c r="CJ30" s="13" t="s">
        <v>71</v>
      </c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ht="60.75" customHeight="1">
      <c r="A31" s="29" t="s">
        <v>40</v>
      </c>
      <c r="B31" s="30"/>
      <c r="C31" s="30"/>
      <c r="D31" s="30"/>
      <c r="E31" s="30"/>
      <c r="F31" s="30"/>
      <c r="G31" s="30"/>
      <c r="H31" s="31"/>
      <c r="I31" s="3"/>
      <c r="J31" s="32" t="s">
        <v>63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3"/>
      <c r="AW31" s="34" t="s">
        <v>7</v>
      </c>
      <c r="AX31" s="35"/>
      <c r="AY31" s="35"/>
      <c r="AZ31" s="35"/>
      <c r="BA31" s="35"/>
      <c r="BB31" s="35"/>
      <c r="BC31" s="35"/>
      <c r="BD31" s="35"/>
      <c r="BE31" s="35"/>
      <c r="BF31" s="35"/>
      <c r="BG31" s="36"/>
      <c r="BH31" s="25">
        <v>0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7"/>
      <c r="BV31" s="37">
        <v>0</v>
      </c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9"/>
      <c r="CJ31" s="28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ht="30" customHeight="1">
      <c r="A32" s="29" t="s">
        <v>41</v>
      </c>
      <c r="B32" s="30"/>
      <c r="C32" s="30"/>
      <c r="D32" s="30"/>
      <c r="E32" s="30"/>
      <c r="F32" s="30"/>
      <c r="G32" s="30"/>
      <c r="H32" s="31"/>
      <c r="I32" s="3"/>
      <c r="J32" s="32" t="s">
        <v>58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3"/>
      <c r="AW32" s="34" t="s">
        <v>7</v>
      </c>
      <c r="AX32" s="35"/>
      <c r="AY32" s="35"/>
      <c r="AZ32" s="35"/>
      <c r="BA32" s="35"/>
      <c r="BB32" s="35"/>
      <c r="BC32" s="35"/>
      <c r="BD32" s="35"/>
      <c r="BE32" s="35"/>
      <c r="BF32" s="35"/>
      <c r="BG32" s="36"/>
      <c r="BH32" s="25">
        <f>BH16+BH18</f>
        <v>2288.13</v>
      </c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7"/>
      <c r="BV32" s="25">
        <f>BV16+BV18</f>
        <v>2215.92</v>
      </c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7"/>
      <c r="CJ32" s="28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6" customFormat="1" ht="49.5" customHeight="1">
      <c r="A33" s="17" t="s">
        <v>42</v>
      </c>
      <c r="B33" s="18"/>
      <c r="C33" s="18"/>
      <c r="D33" s="18"/>
      <c r="E33" s="18"/>
      <c r="F33" s="18"/>
      <c r="G33" s="18"/>
      <c r="H33" s="19"/>
      <c r="I33" s="5"/>
      <c r="J33" s="20" t="s">
        <v>43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1"/>
      <c r="AW33" s="22" t="s">
        <v>7</v>
      </c>
      <c r="AX33" s="23"/>
      <c r="AY33" s="23"/>
      <c r="AZ33" s="23"/>
      <c r="BA33" s="23"/>
      <c r="BB33" s="23"/>
      <c r="BC33" s="23"/>
      <c r="BD33" s="23"/>
      <c r="BE33" s="23"/>
      <c r="BF33" s="23"/>
      <c r="BG33" s="24"/>
      <c r="BH33" s="10">
        <v>15324.61</v>
      </c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2"/>
      <c r="BV33" s="10" t="s">
        <v>69</v>
      </c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2"/>
      <c r="CJ33" s="13" t="s">
        <v>64</v>
      </c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6" customFormat="1" ht="45" customHeight="1">
      <c r="A34" s="17" t="s">
        <v>8</v>
      </c>
      <c r="B34" s="18"/>
      <c r="C34" s="18"/>
      <c r="D34" s="18"/>
      <c r="E34" s="18"/>
      <c r="F34" s="18"/>
      <c r="G34" s="18"/>
      <c r="H34" s="19"/>
      <c r="I34" s="5"/>
      <c r="J34" s="20" t="s">
        <v>44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1"/>
      <c r="AW34" s="22" t="s">
        <v>7</v>
      </c>
      <c r="AX34" s="23"/>
      <c r="AY34" s="23"/>
      <c r="AZ34" s="23"/>
      <c r="BA34" s="23"/>
      <c r="BB34" s="23"/>
      <c r="BC34" s="23"/>
      <c r="BD34" s="23"/>
      <c r="BE34" s="23"/>
      <c r="BF34" s="23"/>
      <c r="BG34" s="24"/>
      <c r="BH34" s="10">
        <v>8103.72</v>
      </c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2"/>
      <c r="BV34" s="10">
        <v>3108.59</v>
      </c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2"/>
      <c r="CJ34" s="13" t="s">
        <v>66</v>
      </c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ht="9.75" customHeight="1"/>
    <row r="36" s="1" customFormat="1" ht="12.75">
      <c r="A36" s="1" t="s">
        <v>50</v>
      </c>
    </row>
    <row r="37" spans="1:105" s="1" customFormat="1" ht="37.5" customHeight="1">
      <c r="A37" s="8" t="s">
        <v>57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1:105" s="1" customFormat="1" ht="25.5" customHeight="1">
      <c r="A38" s="8" t="s">
        <v>51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</row>
    <row r="39" spans="1:105" s="1" customFormat="1" ht="25.5" customHeight="1">
      <c r="A39" s="8" t="s">
        <v>52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</row>
    <row r="40" spans="1:105" s="1" customFormat="1" ht="28.5" customHeight="1">
      <c r="A40" s="7" t="s">
        <v>68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</row>
  </sheetData>
  <sheetProtection/>
  <mergeCells count="152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BV28:CI28"/>
    <mergeCell ref="CJ28:DA28"/>
    <mergeCell ref="BV29:CI29"/>
    <mergeCell ref="CJ29:DA29"/>
    <mergeCell ref="AW29:BG29"/>
    <mergeCell ref="BH29:BU29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A40:DA40"/>
    <mergeCell ref="A37:DA37"/>
    <mergeCell ref="A38:DA38"/>
    <mergeCell ref="A39:DA39"/>
    <mergeCell ref="BV34:CI34"/>
    <mergeCell ref="CJ34:DA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2013-04-12T07:15:04Z</cp:lastPrinted>
  <dcterms:created xsi:type="dcterms:W3CDTF">2010-05-19T10:50:44Z</dcterms:created>
  <dcterms:modified xsi:type="dcterms:W3CDTF">2013-04-12T12:10:08Z</dcterms:modified>
  <cp:category/>
  <cp:version/>
  <cp:contentType/>
  <cp:contentStatus/>
</cp:coreProperties>
</file>