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<sst xmlns="http://schemas.openxmlformats.org/spreadsheetml/2006/main" count="114" uniqueCount="64">
  <si>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</si>
  <si>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</si>
  <si>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</si>
  <si>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</si>
  <si>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</si>
  <si>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</si>
  <si>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</si>
  <si>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</si>
  <si>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</si>
  <si>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</si>
  <si>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</si>
  <si>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</si>
  <si>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</si>
  <si>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</si>
  <si>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</si>
  <si>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</si>
  <si>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</si>
  <si>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</si>
  <si>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</si>
  <si>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</si>
  <si>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</si>
  <si>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</si>
  <si>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</si>
  <si>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</si>
  <si>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</si>
  <si>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</si>
  <si>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</si>
  <si>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</si>
  <si>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</si>
  <si>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</si>
  <si>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</si>
  <si>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</si>
  <si>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</si>
  <si>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</si>
  <si>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</si>
  <si>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</si>
  <si>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</si>
  <si>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</si>
  <si>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</si>
  <si>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</si>
  <si>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</si>
  <si>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</si>
  <si>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</si>
  <si>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</si>
  <si>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</si>
  <si>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</si>
  <si>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</si>
  <si>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</si>
  <si>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</si>
  <si>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</si>
  <si>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</si>
  <si>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</si>
  <si>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</si>
  <si>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</si>
  <si>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</si>
  <si>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</si>
  <si>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</si>
  <si>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</si>
  <si>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Декабрь 2017 года</t>
  </si>
  <si>
    <t>1.1 Перечень энергодефицитных центров питания по состоянию на декабрь 2017 года *</t>
  </si>
  <si>
    <t>1.2 Сведения о заявках по технологическому присоединению за декабрь 2017 года</t>
  </si>
  <si>
    <t>1.3 Сведения о заключенных договорах по технологическому присоединению к электрическим сетям за декабрь 2017 года</t>
  </si>
  <si>
    <t>Увел-е макс.мощности</t>
  </si>
  <si>
    <t>ЭТА-ТП02/17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</si>
</sst>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9" fontId="0" fillId="0" borderId="24" xfId="0" applyNumberFormat="1" applyBorder="1" applyAlignment="1">
      <alignment horizontal="center" vertical="center" wrapText="1"/>
    </xf>
    <xf numFmtId="169" fontId="0" fillId="0" borderId="30" xfId="0" applyNumberForma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I46" sqref="I4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94" t="s">
        <v>1</v>
      </c>
      <c r="D3" s="94"/>
      <c r="E3" s="94"/>
      <c r="F3" s="94"/>
      <c r="G3" s="4"/>
      <c r="H3" s="93" t="s">
        <v>23</v>
      </c>
      <c r="I3" s="93"/>
      <c r="J3" s="93"/>
    </row>
    <row r="4" spans="3:7" ht="12.75">
      <c r="C4" s="102" t="s">
        <v>43</v>
      </c>
      <c r="D4" s="102"/>
      <c r="E4" s="102"/>
      <c r="F4" s="102"/>
      <c r="G4" s="103"/>
    </row>
    <row r="5" spans="3:12" ht="12.75">
      <c r="C5" s="95" t="s">
        <v>2</v>
      </c>
      <c r="D5" s="95"/>
      <c r="E5" s="95"/>
      <c r="F5" s="9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24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6" t="s">
        <v>46</v>
      </c>
      <c r="B9" s="96"/>
      <c r="C9" s="96"/>
      <c r="D9" s="96"/>
      <c r="E9" s="96"/>
      <c r="F9" s="96"/>
      <c r="G9" s="96"/>
      <c r="H9" s="96"/>
      <c r="I9" s="96"/>
      <c r="J9" s="96"/>
    </row>
    <row r="10" spans="4:7" ht="12.75">
      <c r="D10" s="1"/>
      <c r="E10" s="1"/>
      <c r="F10" s="1"/>
      <c r="G10" s="1"/>
    </row>
    <row r="11" spans="1:8" ht="12.75" customHeight="1">
      <c r="A11" s="5"/>
      <c r="B11" s="83" t="s">
        <v>21</v>
      </c>
      <c r="C11" s="83" t="s">
        <v>22</v>
      </c>
      <c r="D11" s="84"/>
      <c r="E11" s="92"/>
      <c r="F11" s="90"/>
      <c r="G11" s="91"/>
      <c r="H11" s="5"/>
    </row>
    <row r="12" spans="1:8" ht="12.75" customHeight="1">
      <c r="A12" s="5"/>
      <c r="B12" s="83"/>
      <c r="C12" s="83" t="s">
        <v>3</v>
      </c>
      <c r="D12" s="84"/>
      <c r="E12" s="104" t="s">
        <v>37</v>
      </c>
      <c r="F12" s="90"/>
      <c r="G12" s="91"/>
      <c r="H12" s="5"/>
    </row>
    <row r="13" spans="1:8" ht="12.75" customHeight="1">
      <c r="A13" s="5"/>
      <c r="B13" s="85" t="s">
        <v>29</v>
      </c>
      <c r="C13" s="86"/>
      <c r="D13" s="87"/>
      <c r="E13" s="89">
        <v>43111</v>
      </c>
      <c r="F13" s="90"/>
      <c r="G13" s="91"/>
      <c r="H13" s="5"/>
    </row>
    <row r="14" spans="1:8" ht="12.75" customHeight="1">
      <c r="A14" s="5"/>
      <c r="B14" s="85" t="s">
        <v>4</v>
      </c>
      <c r="C14" s="86"/>
      <c r="D14" s="87"/>
      <c r="E14" s="92" t="s">
        <v>58</v>
      </c>
      <c r="F14" s="90"/>
      <c r="G14" s="91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7" t="s">
        <v>59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75" t="s">
        <v>34</v>
      </c>
      <c r="C18" s="76"/>
      <c r="D18" s="77" t="s">
        <v>35</v>
      </c>
      <c r="E18" s="77"/>
      <c r="F18" s="78" t="s">
        <v>47</v>
      </c>
      <c r="G18" s="79"/>
      <c r="H18" s="74"/>
      <c r="I18" s="67"/>
    </row>
    <row r="19" spans="1:9" ht="12.75">
      <c r="A19" s="9">
        <v>1</v>
      </c>
      <c r="B19" s="80">
        <v>2</v>
      </c>
      <c r="C19" s="81"/>
      <c r="D19" s="82">
        <v>3</v>
      </c>
      <c r="E19" s="82"/>
      <c r="F19" s="82">
        <v>4</v>
      </c>
      <c r="G19" s="88"/>
      <c r="H19" s="67"/>
      <c r="I19" s="67"/>
    </row>
    <row r="20" spans="1:9" ht="12.75">
      <c r="A20" s="41">
        <v>1</v>
      </c>
      <c r="B20" s="68" t="s">
        <v>42</v>
      </c>
      <c r="C20" s="69"/>
      <c r="D20" s="68" t="s">
        <v>39</v>
      </c>
      <c r="E20" s="70"/>
      <c r="F20" s="68">
        <v>27660</v>
      </c>
      <c r="G20" s="71"/>
      <c r="H20" s="74"/>
      <c r="I20" s="67"/>
    </row>
    <row r="21" spans="1:9" ht="12.75">
      <c r="A21" s="41">
        <v>2</v>
      </c>
      <c r="B21" s="68" t="s">
        <v>41</v>
      </c>
      <c r="C21" s="69"/>
      <c r="D21" s="68" t="s">
        <v>40</v>
      </c>
      <c r="E21" s="70"/>
      <c r="F21" s="68">
        <v>42735</v>
      </c>
      <c r="G21" s="71"/>
      <c r="H21" s="74"/>
      <c r="I21" s="67"/>
    </row>
    <row r="22" spans="1:9" ht="12.75">
      <c r="A22" s="41">
        <v>3</v>
      </c>
      <c r="B22" s="68" t="s">
        <v>48</v>
      </c>
      <c r="C22" s="70"/>
      <c r="D22" s="72" t="s">
        <v>49</v>
      </c>
      <c r="E22" s="72"/>
      <c r="F22" s="72">
        <v>362</v>
      </c>
      <c r="G22" s="73"/>
      <c r="H22" s="67"/>
      <c r="I22" s="67"/>
    </row>
    <row r="23" spans="1:9" ht="12.75">
      <c r="A23" s="41">
        <v>4</v>
      </c>
      <c r="B23" s="68" t="s">
        <v>50</v>
      </c>
      <c r="C23" s="70"/>
      <c r="D23" s="72" t="s">
        <v>51</v>
      </c>
      <c r="E23" s="72"/>
      <c r="F23" s="72">
        <v>300</v>
      </c>
      <c r="G23" s="73"/>
      <c r="H23" s="67"/>
      <c r="I23" s="67"/>
    </row>
    <row r="24" spans="1:9" ht="13.5" thickBot="1">
      <c r="A24" s="53">
        <v>5</v>
      </c>
      <c r="B24" s="63" t="s">
        <v>52</v>
      </c>
      <c r="C24" s="64"/>
      <c r="D24" s="65" t="s">
        <v>53</v>
      </c>
      <c r="E24" s="65"/>
      <c r="F24" s="65">
        <v>250</v>
      </c>
      <c r="G24" s="66"/>
      <c r="H24" s="67"/>
      <c r="I24" s="67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7" t="s">
        <v>60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8" t="s">
        <v>30</v>
      </c>
      <c r="B30" s="119"/>
      <c r="C30" s="116" t="s">
        <v>13</v>
      </c>
      <c r="D30" s="117"/>
      <c r="E30" s="122" t="s">
        <v>16</v>
      </c>
      <c r="F30" s="123"/>
      <c r="G30" s="122" t="s">
        <v>17</v>
      </c>
      <c r="H30" s="123"/>
      <c r="I30" s="122" t="s">
        <v>18</v>
      </c>
      <c r="J30" s="124"/>
    </row>
    <row r="31" spans="1:10" ht="12.75">
      <c r="A31" s="120"/>
      <c r="B31" s="121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20"/>
      <c r="B32" s="121"/>
      <c r="C32" s="43" t="s">
        <v>38</v>
      </c>
      <c r="D32" s="43" t="s">
        <v>38</v>
      </c>
      <c r="E32" s="43">
        <v>1</v>
      </c>
      <c r="F32" s="60">
        <v>1</v>
      </c>
      <c r="G32" s="43" t="s">
        <v>38</v>
      </c>
      <c r="H32" s="43" t="s">
        <v>38</v>
      </c>
      <c r="I32" s="43" t="s">
        <v>38</v>
      </c>
      <c r="J32" s="43" t="s">
        <v>38</v>
      </c>
    </row>
    <row r="33" spans="1:10" ht="13.5" thickBot="1">
      <c r="A33" s="131" t="s">
        <v>31</v>
      </c>
      <c r="B33" s="132"/>
      <c r="C33" s="59">
        <v>2</v>
      </c>
      <c r="D33" s="44">
        <v>3.051</v>
      </c>
      <c r="E33" s="44">
        <v>1</v>
      </c>
      <c r="F33" s="61">
        <v>1</v>
      </c>
      <c r="G33" s="44" t="s">
        <v>38</v>
      </c>
      <c r="H33" s="44" t="s">
        <v>38</v>
      </c>
      <c r="I33" s="44">
        <v>1</v>
      </c>
      <c r="J33" s="58">
        <v>2.051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9" t="s">
        <v>61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5" t="s">
        <v>6</v>
      </c>
      <c r="C38" s="116"/>
      <c r="D38" s="117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125" t="s">
        <v>20</v>
      </c>
      <c r="B39" s="126"/>
      <c r="C39" s="126"/>
      <c r="D39" s="126"/>
      <c r="E39" s="126"/>
      <c r="F39" s="126"/>
      <c r="G39" s="126"/>
      <c r="H39" s="126"/>
      <c r="I39" s="126"/>
      <c r="J39" s="127"/>
    </row>
    <row r="40" spans="1:10" ht="12.75" customHeight="1">
      <c r="A40" s="48" t="s">
        <v>38</v>
      </c>
      <c r="B40" s="109" t="s">
        <v>38</v>
      </c>
      <c r="C40" s="110"/>
      <c r="D40" s="111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128" t="s">
        <v>30</v>
      </c>
      <c r="C41" s="107"/>
      <c r="D41" s="108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6" t="s">
        <v>31</v>
      </c>
      <c r="C42" s="107"/>
      <c r="D42" s="108"/>
      <c r="E42" s="7"/>
      <c r="F42" s="24"/>
      <c r="G42" s="24"/>
      <c r="H42" s="24"/>
      <c r="I42" s="24"/>
      <c r="J42" s="37"/>
    </row>
    <row r="43" spans="1:10" ht="12.75">
      <c r="A43" s="125" t="s">
        <v>45</v>
      </c>
      <c r="B43" s="126"/>
      <c r="C43" s="126"/>
      <c r="D43" s="126"/>
      <c r="E43" s="126"/>
      <c r="F43" s="126"/>
      <c r="G43" s="126"/>
      <c r="H43" s="126"/>
      <c r="I43" s="126"/>
      <c r="J43" s="127"/>
    </row>
    <row r="44" spans="1:10" ht="12.75" customHeight="1">
      <c r="A44" s="48" t="s">
        <v>38</v>
      </c>
      <c r="B44" s="109" t="s">
        <v>38</v>
      </c>
      <c r="C44" s="110"/>
      <c r="D44" s="111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141" t="s">
        <v>30</v>
      </c>
      <c r="C45" s="142"/>
      <c r="D45" s="143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136" t="s">
        <v>31</v>
      </c>
      <c r="C46" s="137"/>
      <c r="D46" s="137"/>
      <c r="E46" s="7"/>
      <c r="F46" s="24"/>
      <c r="G46" s="24"/>
      <c r="H46" s="24"/>
      <c r="I46" s="24"/>
      <c r="J46" s="37"/>
    </row>
    <row r="47" spans="1:10" ht="12.75">
      <c r="A47" s="112" t="s">
        <v>56</v>
      </c>
      <c r="B47" s="113"/>
      <c r="C47" s="113"/>
      <c r="D47" s="113"/>
      <c r="E47" s="113"/>
      <c r="F47" s="113"/>
      <c r="G47" s="113"/>
      <c r="H47" s="113"/>
      <c r="I47" s="113"/>
      <c r="J47" s="114"/>
    </row>
    <row r="48" spans="1:10" ht="12.75">
      <c r="A48" s="48" t="s">
        <v>38</v>
      </c>
      <c r="B48" s="109" t="s">
        <v>38</v>
      </c>
      <c r="C48" s="110"/>
      <c r="D48" s="111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128" t="s">
        <v>30</v>
      </c>
      <c r="C49" s="107"/>
      <c r="D49" s="108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6" t="s">
        <v>31</v>
      </c>
      <c r="C50" s="107"/>
      <c r="D50" s="108"/>
      <c r="E50" s="7"/>
      <c r="F50" s="24"/>
      <c r="G50" s="24"/>
      <c r="H50" s="24"/>
      <c r="I50" s="24"/>
      <c r="J50" s="37"/>
    </row>
    <row r="51" spans="1:10" ht="12.75">
      <c r="A51" s="112" t="s">
        <v>44</v>
      </c>
      <c r="B51" s="113"/>
      <c r="C51" s="113"/>
      <c r="D51" s="113"/>
      <c r="E51" s="113"/>
      <c r="F51" s="113"/>
      <c r="G51" s="113"/>
      <c r="H51" s="113"/>
      <c r="I51" s="113"/>
      <c r="J51" s="114"/>
    </row>
    <row r="52" spans="1:10" ht="12.75" customHeight="1">
      <c r="A52" s="48" t="s">
        <v>38</v>
      </c>
      <c r="B52" s="109" t="s">
        <v>62</v>
      </c>
      <c r="C52" s="110"/>
      <c r="D52" s="111"/>
      <c r="E52" s="49" t="s">
        <v>63</v>
      </c>
      <c r="F52" s="62">
        <v>43070</v>
      </c>
      <c r="G52" s="49">
        <v>1000</v>
      </c>
      <c r="H52" s="49">
        <v>12</v>
      </c>
      <c r="I52" s="46">
        <v>686490</v>
      </c>
      <c r="J52" s="50" t="s">
        <v>38</v>
      </c>
    </row>
    <row r="53" spans="1:10" ht="12.75">
      <c r="A53" s="12"/>
      <c r="B53" s="128" t="s">
        <v>30</v>
      </c>
      <c r="C53" s="107"/>
      <c r="D53" s="108"/>
      <c r="E53" s="33"/>
      <c r="F53" s="34"/>
      <c r="G53" s="34">
        <f>SUM(G52:G52)</f>
        <v>1000</v>
      </c>
      <c r="H53" s="34"/>
      <c r="I53" s="35">
        <f>SUM(I52:I52)</f>
        <v>686490</v>
      </c>
      <c r="J53" s="38">
        <f>SUM(J52:J52)</f>
        <v>0</v>
      </c>
    </row>
    <row r="54" spans="1:10" ht="13.5" thickBot="1">
      <c r="A54" s="36"/>
      <c r="B54" s="138" t="s">
        <v>31</v>
      </c>
      <c r="C54" s="139"/>
      <c r="D54" s="140"/>
      <c r="E54" s="13"/>
      <c r="F54" s="25"/>
      <c r="G54" s="25">
        <v>1000</v>
      </c>
      <c r="H54" s="25"/>
      <c r="I54" s="35">
        <v>686490</v>
      </c>
      <c r="J54" s="39"/>
    </row>
    <row r="55" spans="1:10" ht="13.5" thickBot="1">
      <c r="A55" s="14"/>
      <c r="B55" s="133" t="s">
        <v>33</v>
      </c>
      <c r="C55" s="134"/>
      <c r="D55" s="135"/>
      <c r="E55" s="15"/>
      <c r="F55" s="21"/>
      <c r="G55" s="21">
        <f>G42+G46+G50+G54</f>
        <v>1000</v>
      </c>
      <c r="H55" s="21"/>
      <c r="I55" s="21">
        <f>I42+I46+I50+I54</f>
        <v>686490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5" t="s">
        <v>26</v>
      </c>
      <c r="H58" s="105"/>
      <c r="I58" s="4" t="s">
        <v>19</v>
      </c>
      <c r="J58" s="4"/>
      <c r="K58" s="4"/>
    </row>
    <row r="59" spans="4:11" ht="12.75">
      <c r="D59" s="18"/>
      <c r="E59" s="3"/>
      <c r="F59" s="4"/>
      <c r="G59" s="105" t="s">
        <v>27</v>
      </c>
      <c r="H59" s="105"/>
      <c r="I59" s="4" t="s">
        <v>10</v>
      </c>
      <c r="J59" s="4"/>
      <c r="K59" s="4"/>
    </row>
    <row r="60" spans="4:11" ht="12.75">
      <c r="D60" s="19"/>
      <c r="E60" s="20"/>
      <c r="F60" s="4"/>
      <c r="G60" s="105" t="s">
        <v>28</v>
      </c>
      <c r="H60" s="105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2018-01-23T10:38:53Z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