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<sst xmlns="http://schemas.openxmlformats.org/spreadsheetml/2006/main" count="60" uniqueCount="60">
  <si>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</si>
  <si>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</si>
  <si>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</si>
  <si>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</si>
  <si>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</si>
  <si>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</si>
  <si>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</si>
  <si>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</si>
  <si>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</si>
  <si>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</si>
  <si>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</si>
  <si>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</si>
  <si>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</si>
  <si>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</si>
  <si>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</si>
  <si>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</si>
  <si>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</si>
  <si>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</si>
  <si>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</si>
  <si>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</si>
  <si>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</si>
  <si>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</si>
  <si>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</si>
  <si>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</si>
  <si>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</si>
  <si>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</si>
  <si>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</si>
  <si>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</si>
  <si>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</si>
  <si>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</si>
  <si>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</si>
  <si>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</si>
  <si>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</si>
  <si>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</si>
  <si>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</si>
  <si>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</si>
  <si>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</si>
  <si>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</si>
  <si>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</si>
  <si>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</si>
  <si>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</si>
  <si>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</si>
  <si>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</si>
  <si>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</si>
  <si>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</si>
  <si>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</si>
  <si>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</si>
  <si>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</si>
  <si>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</si>
  <si>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</si>
  <si>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</si>
  <si>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</si>
  <si>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</si>
  <si>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</si>
  <si>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</si>
  <si>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</si>
  <si>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</si>
  <si>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</si>
  <si>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2012-2016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</si>
  <si>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2 квартал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</si>
</sst>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42923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59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I20-G20</f>
        <v>134.60674157303373</v>
      </c>
      <c r="K20" s="13">
        <v>0</v>
      </c>
      <c r="L20" s="19">
        <f>J20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v>197</v>
      </c>
      <c r="G22" s="13">
        <v>0</v>
      </c>
      <c r="H22" s="13">
        <v>0</v>
      </c>
      <c r="I22" s="19">
        <f>250/0.89-F22</f>
        <v>83.89887640449439</v>
      </c>
      <c r="J22" s="19">
        <f>I22</f>
        <v>83.89887640449439</v>
      </c>
      <c r="K22" s="13">
        <v>0</v>
      </c>
      <c r="L22" s="19">
        <f>I22</f>
        <v>83.89887640449439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f>2000+5550</f>
        <v>7550</v>
      </c>
      <c r="H24" s="13">
        <v>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f>17240+25495</f>
        <v>42735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2017-07-10T07:25:29Z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