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640" firstSheet="1" activeTab="1"/>
  </bookViews>
  <sheets>
    <sheet name="ПБ '13" sheetId="1" state="hidden" r:id="rId1"/>
    <sheet name="Лист1" sheetId="2" r:id="rId2"/>
  </sheets>
  <externalReferences>
    <externalReference r:id="rId5"/>
  </externalReferences>
  <definedNames>
    <definedName name="org">'[1]Титульный'!$G$15</definedName>
    <definedName name="_xlnm.Print_Area" localSheetId="0">'ПБ ''13'!$D$1:$O$44</definedName>
  </definedNames>
  <calcPr fullCalcOnLoad="1"/>
</workbook>
</file>

<file path=xl/sharedStrings.xml><?xml version="1.0" encoding="utf-8"?>
<sst xmlns="http://schemas.openxmlformats.org/spreadsheetml/2006/main" count="166" uniqueCount="60">
  <si>
    <t>Баланс электрической энергии и мощности на 2013 год</t>
  </si>
  <si>
    <t>по диапазонам напряжения территориальной сетевой организации</t>
  </si>
  <si>
    <t>№
п/п</t>
  </si>
  <si>
    <t>Наименование ТСО</t>
  </si>
  <si>
    <t>Показатель / Наименование ССО</t>
  </si>
  <si>
    <t>2013 год</t>
  </si>
  <si>
    <t>Электроэнергия (млн.кВтч)</t>
  </si>
  <si>
    <t>Мощность расчетная (МВт)</t>
  </si>
  <si>
    <t>Всего</t>
  </si>
  <si>
    <t>ВН</t>
  </si>
  <si>
    <t>СН1</t>
  </si>
  <si>
    <t>СН2</t>
  </si>
  <si>
    <t>НН</t>
  </si>
  <si>
    <t>ООО "Энерготранзит Альфа"</t>
  </si>
  <si>
    <t>1</t>
  </si>
  <si>
    <t xml:space="preserve">Поступление в сеть, ВСЕГО </t>
  </si>
  <si>
    <t>1.1</t>
  </si>
  <si>
    <t>из смежной сети, всего</t>
  </si>
  <si>
    <t/>
  </si>
  <si>
    <t>1.2</t>
  </si>
  <si>
    <t>от других организаций</t>
  </si>
  <si>
    <t>Филиал ОАО "МРСК Северо-Запада"  "Вологдаэнерго"</t>
  </si>
  <si>
    <t>ГЭП "ВОКЭ"</t>
  </si>
  <si>
    <t>ООО "Северсвет"</t>
  </si>
  <si>
    <t>2</t>
  </si>
  <si>
    <t>Потери</t>
  </si>
  <si>
    <t>3</t>
  </si>
  <si>
    <t>Население городское</t>
  </si>
  <si>
    <t>4</t>
  </si>
  <si>
    <t xml:space="preserve">Население сельское и городское с электроплитами </t>
  </si>
  <si>
    <t>5</t>
  </si>
  <si>
    <t>Прочие потребители</t>
  </si>
  <si>
    <t>Прочие потребители ВСК</t>
  </si>
  <si>
    <t>Прочие потребители ГЭП "ВОКЭ"</t>
  </si>
  <si>
    <t>Прочие потребители ООО "Северсвет"</t>
  </si>
  <si>
    <t>Прямые потребители ООО "ЭТА"</t>
  </si>
  <si>
    <t>ЗАО "ВПЗ" (прямой договор)</t>
  </si>
  <si>
    <t>ООО "Западная котельная" (прямой договор)</t>
  </si>
  <si>
    <t>ИП Голец А.В. (прямой договор)</t>
  </si>
  <si>
    <t>6</t>
  </si>
  <si>
    <t>Итого</t>
  </si>
  <si>
    <t>7</t>
  </si>
  <si>
    <t>Переток в прочие сетевые организации</t>
  </si>
  <si>
    <t>8</t>
  </si>
  <si>
    <t>Собственное потребление</t>
  </si>
  <si>
    <t>Руководитель организации (ответственное лицо)</t>
  </si>
  <si>
    <t>Ф.И.О.</t>
  </si>
  <si>
    <t>/ подпись /</t>
  </si>
  <si>
    <t>Начальник управления регулирования в электроэнергетической</t>
  </si>
  <si>
    <t>Т.М. Салтыкова</t>
  </si>
  <si>
    <t>и газовой отраслях РЭК области</t>
  </si>
  <si>
    <t>Мощность (МВт)</t>
  </si>
  <si>
    <t>Прочие потребители ОАО "ВСК"</t>
  </si>
  <si>
    <t xml:space="preserve">Переток в прочие сетевые организации </t>
  </si>
  <si>
    <t>АО "Вологдаоблэнерго"</t>
  </si>
  <si>
    <t>Население всего</t>
  </si>
  <si>
    <t xml:space="preserve">Население городское с электроплитами </t>
  </si>
  <si>
    <t>ПАО "ФСК ЕЭС"</t>
  </si>
  <si>
    <t>Баланс электрической энергии и мощности на 2020 год (факт)</t>
  </si>
  <si>
    <t>2020 год (факт)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</si>
</sst>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0.0000%"/>
    <numFmt numFmtId="180" formatCode="0.0000"/>
    <numFmt numFmtId="181" formatCode="0.00000"/>
    <numFmt numFmtId="182" formatCode="0.00000000"/>
    <numFmt numFmtId="183" formatCode="0.000"/>
    <numFmt numFmtId="184" formatCode="#,##0.00000"/>
  </numFmts>
  <fonts count="44"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5" fillId="0" borderId="0" applyBorder="0">
      <alignment vertical="top"/>
      <protection/>
    </xf>
    <xf numFmtId="0" fontId="5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vertical="center" shrinkToFit="1"/>
    </xf>
    <xf numFmtId="172" fontId="1" fillId="0" borderId="15" xfId="0" applyNumberFormat="1" applyFont="1" applyFill="1" applyBorder="1" applyAlignment="1">
      <alignment horizontal="right" vertical="center"/>
    </xf>
    <xf numFmtId="172" fontId="1" fillId="0" borderId="16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 horizontal="right" vertical="center"/>
    </xf>
    <xf numFmtId="0" fontId="1" fillId="0" borderId="18" xfId="53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vertical="center" shrinkToFit="1"/>
    </xf>
    <xf numFmtId="172" fontId="1" fillId="0" borderId="20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0" fontId="1" fillId="0" borderId="23" xfId="53" applyFont="1" applyFill="1" applyBorder="1" applyAlignment="1">
      <alignment horizontal="center" vertical="center"/>
      <protection/>
    </xf>
    <xf numFmtId="172" fontId="1" fillId="0" borderId="20" xfId="0" applyNumberFormat="1" applyFont="1" applyFill="1" applyBorder="1" applyAlignment="1">
      <alignment horizontal="right" vertical="center"/>
    </xf>
    <xf numFmtId="172" fontId="1" fillId="0" borderId="21" xfId="0" applyNumberFormat="1" applyFont="1" applyFill="1" applyBorder="1" applyAlignment="1">
      <alignment horizontal="right" vertical="center"/>
    </xf>
    <xf numFmtId="172" fontId="1" fillId="0" borderId="22" xfId="0" applyNumberFormat="1" applyFont="1" applyFill="1" applyBorder="1" applyAlignment="1">
      <alignment horizontal="right" vertical="center"/>
    </xf>
    <xf numFmtId="49" fontId="1" fillId="0" borderId="19" xfId="54" applyNumberFormat="1" applyFont="1" applyFill="1" applyBorder="1" applyAlignment="1">
      <alignment vertical="center" shrinkToFit="1"/>
      <protection/>
    </xf>
    <xf numFmtId="172" fontId="1" fillId="0" borderId="2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 shrinkToFit="1"/>
    </xf>
    <xf numFmtId="0" fontId="1" fillId="0" borderId="24" xfId="53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vertical="center" shrinkToFit="1"/>
    </xf>
    <xf numFmtId="172" fontId="1" fillId="0" borderId="26" xfId="0" applyNumberFormat="1" applyFont="1" applyFill="1" applyBorder="1" applyAlignment="1">
      <alignment horizontal="right" vertical="center"/>
    </xf>
    <xf numFmtId="172" fontId="1" fillId="0" borderId="27" xfId="0" applyNumberFormat="1" applyFont="1" applyFill="1" applyBorder="1" applyAlignment="1">
      <alignment horizontal="right" vertical="center"/>
    </xf>
    <xf numFmtId="172" fontId="1" fillId="0" borderId="28" xfId="0" applyNumberFormat="1" applyFont="1" applyFill="1" applyBorder="1" applyAlignment="1">
      <alignment horizontal="right" vertical="center"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 horizontal="left" indent="2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183" fontId="3" fillId="0" borderId="15" xfId="0" applyNumberFormat="1" applyFont="1" applyFill="1" applyBorder="1" applyAlignment="1">
      <alignment horizontal="right" vertical="center"/>
    </xf>
    <xf numFmtId="183" fontId="3" fillId="0" borderId="16" xfId="0" applyNumberFormat="1" applyFont="1" applyFill="1" applyBorder="1" applyAlignment="1">
      <alignment horizontal="right" vertical="center"/>
    </xf>
    <xf numFmtId="183" fontId="3" fillId="0" borderId="31" xfId="0" applyNumberFormat="1" applyFont="1" applyFill="1" applyBorder="1" applyAlignment="1">
      <alignment horizontal="right" vertical="center"/>
    </xf>
    <xf numFmtId="183" fontId="3" fillId="0" borderId="32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183" fontId="3" fillId="0" borderId="33" xfId="0" applyNumberFormat="1" applyFont="1" applyFill="1" applyBorder="1" applyAlignment="1">
      <alignment horizontal="right" vertical="center"/>
    </xf>
    <xf numFmtId="183" fontId="3" fillId="0" borderId="34" xfId="0" applyNumberFormat="1" applyFont="1" applyFill="1" applyBorder="1" applyAlignment="1">
      <alignment horizontal="right" vertical="center"/>
    </xf>
    <xf numFmtId="183" fontId="3" fillId="0" borderId="35" xfId="0" applyNumberFormat="1" applyFont="1" applyFill="1" applyBorder="1" applyAlignment="1">
      <alignment horizontal="right" vertical="center"/>
    </xf>
    <xf numFmtId="183" fontId="3" fillId="0" borderId="26" xfId="0" applyNumberFormat="1" applyFont="1" applyFill="1" applyBorder="1" applyAlignment="1">
      <alignment horizontal="right" vertical="center"/>
    </xf>
    <xf numFmtId="183" fontId="3" fillId="0" borderId="27" xfId="0" applyNumberFormat="1" applyFont="1" applyFill="1" applyBorder="1" applyAlignment="1">
      <alignment horizontal="right" vertical="center"/>
    </xf>
    <xf numFmtId="183" fontId="3" fillId="0" borderId="28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Alignment="1">
      <alignment/>
    </xf>
    <xf numFmtId="0" fontId="4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49" fontId="3" fillId="0" borderId="23" xfId="54" applyNumberFormat="1" applyFont="1" applyFill="1" applyBorder="1" applyAlignment="1">
      <alignment vertical="center" shrinkToFit="1"/>
      <protection/>
    </xf>
    <xf numFmtId="0" fontId="3" fillId="0" borderId="36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!Свод  FORM  3.1  2013_Все" xfId="53"/>
    <cellStyle name="Обычный_Реестр_Баланс_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a\Desktop\46\&#1075;&#1086;&#1076;19%2046EP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2">
        <row r="15">
          <cell r="G15" t="str">
            <v>ООО "Энерготранзит Альфа"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44"/>
  <sheetViews>
    <sheetView view="pageBreakPreview" zoomScale="60" zoomScaleNormal="55" zoomScalePageLayoutView="0" workbookViewId="0" topLeftCell="A1">
      <selection activeCell="A1" sqref="A1"/>
    </sheetView>
  </sheetViews>
  <sheetFormatPr defaultColWidth="9.00390625" defaultRowHeight="12.75" outlineLevelCol="1"/>
  <cols>
    <col min="2" max="2" width="6.75390625" style="1" hidden="1" customWidth="1" outlineLevel="1"/>
    <col min="3" max="3" width="41.125" style="1" hidden="1" customWidth="1" outlineLevel="1"/>
    <col min="4" max="4" width="7.125" style="1" customWidth="1" collapsed="1"/>
    <col min="5" max="5" width="60.75390625" style="1" customWidth="1"/>
    <col min="6" max="6" width="15.375" style="1" customWidth="1"/>
    <col min="7" max="7" width="14.00390625" style="1" customWidth="1"/>
    <col min="8" max="9" width="13.125" style="1" customWidth="1"/>
    <col min="10" max="10" width="14.375" style="1" customWidth="1"/>
    <col min="11" max="11" width="15.375" style="1" customWidth="1"/>
    <col min="12" max="12" width="14.00390625" style="1" customWidth="1"/>
    <col min="13" max="14" width="13.125" style="1" customWidth="1"/>
    <col min="15" max="15" width="14.375" style="1" customWidth="1"/>
  </cols>
  <sheetData>
    <row r="3" spans="5:15" ht="18">
      <c r="E3" s="2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5:15" ht="18">
      <c r="E4" s="2" t="s">
        <v>1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5:15" ht="18">
      <c r="E5" s="4" t="str">
        <f>C11</f>
        <v>ООО "Энерготранзит Альфа"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5:15" ht="18.75" thickBot="1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8">
      <c r="B7" s="70" t="s">
        <v>2</v>
      </c>
      <c r="C7" s="73" t="s">
        <v>3</v>
      </c>
      <c r="D7" s="76" t="s">
        <v>2</v>
      </c>
      <c r="E7" s="79" t="s">
        <v>4</v>
      </c>
      <c r="F7" s="82" t="s">
        <v>5</v>
      </c>
      <c r="G7" s="82"/>
      <c r="H7" s="82"/>
      <c r="I7" s="82"/>
      <c r="J7" s="82"/>
      <c r="K7" s="82" t="s">
        <v>5</v>
      </c>
      <c r="L7" s="82"/>
      <c r="M7" s="82"/>
      <c r="N7" s="82"/>
      <c r="O7" s="82"/>
    </row>
    <row r="8" spans="2:15" ht="18">
      <c r="B8" s="71"/>
      <c r="C8" s="74"/>
      <c r="D8" s="77"/>
      <c r="E8" s="80"/>
      <c r="F8" s="83" t="s">
        <v>6</v>
      </c>
      <c r="G8" s="83"/>
      <c r="H8" s="83"/>
      <c r="I8" s="83"/>
      <c r="J8" s="83"/>
      <c r="K8" s="83" t="s">
        <v>7</v>
      </c>
      <c r="L8" s="83"/>
      <c r="M8" s="83"/>
      <c r="N8" s="83"/>
      <c r="O8" s="83"/>
    </row>
    <row r="9" spans="2:15" ht="18.75" thickBot="1">
      <c r="B9" s="72"/>
      <c r="C9" s="75"/>
      <c r="D9" s="78"/>
      <c r="E9" s="81"/>
      <c r="F9" s="5" t="s">
        <v>8</v>
      </c>
      <c r="G9" s="6" t="s">
        <v>9</v>
      </c>
      <c r="H9" s="6" t="s">
        <v>10</v>
      </c>
      <c r="I9" s="6" t="s">
        <v>11</v>
      </c>
      <c r="J9" s="7" t="s">
        <v>12</v>
      </c>
      <c r="K9" s="5" t="s">
        <v>8</v>
      </c>
      <c r="L9" s="6" t="s">
        <v>9</v>
      </c>
      <c r="M9" s="6" t="s">
        <v>10</v>
      </c>
      <c r="N9" s="6" t="s">
        <v>11</v>
      </c>
      <c r="O9" s="7" t="s">
        <v>12</v>
      </c>
    </row>
    <row r="10" spans="5:15" ht="18.75" thickBo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8" customHeight="1">
      <c r="B11" s="8">
        <v>37</v>
      </c>
      <c r="C11" s="9" t="s">
        <v>13</v>
      </c>
      <c r="D11" s="40" t="s">
        <v>14</v>
      </c>
      <c r="E11" s="9" t="s">
        <v>15</v>
      </c>
      <c r="F11" s="10">
        <v>164.211854</v>
      </c>
      <c r="G11" s="11">
        <v>162.227984</v>
      </c>
      <c r="H11" s="11"/>
      <c r="I11" s="11">
        <v>1.9838700000000002</v>
      </c>
      <c r="J11" s="12"/>
      <c r="K11" s="10">
        <v>45.312000000000005</v>
      </c>
      <c r="L11" s="11">
        <v>44.36900000000001</v>
      </c>
      <c r="M11" s="11"/>
      <c r="N11" s="11">
        <v>0.9430000000000001</v>
      </c>
      <c r="O11" s="12"/>
    </row>
    <row r="12" spans="2:15" ht="18" customHeight="1">
      <c r="B12" s="13"/>
      <c r="C12" s="14" t="s">
        <v>13</v>
      </c>
      <c r="D12" s="41" t="s">
        <v>16</v>
      </c>
      <c r="E12" s="14" t="s">
        <v>17</v>
      </c>
      <c r="F12" s="15">
        <v>14.201</v>
      </c>
      <c r="G12" s="16">
        <v>0</v>
      </c>
      <c r="H12" s="16">
        <v>0</v>
      </c>
      <c r="I12" s="16">
        <v>14.201</v>
      </c>
      <c r="J12" s="17">
        <v>0</v>
      </c>
      <c r="K12" s="15">
        <v>3.55</v>
      </c>
      <c r="L12" s="16">
        <v>0</v>
      </c>
      <c r="M12" s="16">
        <v>0</v>
      </c>
      <c r="N12" s="16">
        <v>3.55</v>
      </c>
      <c r="O12" s="17">
        <v>0</v>
      </c>
    </row>
    <row r="13" spans="2:15" ht="18" customHeight="1">
      <c r="B13" s="18"/>
      <c r="C13" s="14" t="s">
        <v>13</v>
      </c>
      <c r="D13" s="41"/>
      <c r="E13" s="14" t="s">
        <v>9</v>
      </c>
      <c r="F13" s="15">
        <v>14.201</v>
      </c>
      <c r="G13" s="16"/>
      <c r="H13" s="16"/>
      <c r="I13" s="16">
        <v>14.201</v>
      </c>
      <c r="J13" s="17"/>
      <c r="K13" s="15">
        <v>3.55</v>
      </c>
      <c r="L13" s="16"/>
      <c r="M13" s="16"/>
      <c r="N13" s="16">
        <v>3.55</v>
      </c>
      <c r="O13" s="17"/>
    </row>
    <row r="14" spans="2:15" ht="18" customHeight="1">
      <c r="B14" s="18"/>
      <c r="C14" s="14" t="s">
        <v>13</v>
      </c>
      <c r="D14" s="41"/>
      <c r="E14" s="14" t="s">
        <v>10</v>
      </c>
      <c r="F14" s="15">
        <v>0</v>
      </c>
      <c r="G14" s="16"/>
      <c r="H14" s="16"/>
      <c r="I14" s="16"/>
      <c r="J14" s="17"/>
      <c r="K14" s="15">
        <v>0</v>
      </c>
      <c r="L14" s="16"/>
      <c r="M14" s="16"/>
      <c r="N14" s="16"/>
      <c r="O14" s="17"/>
    </row>
    <row r="15" spans="2:15" ht="18" customHeight="1">
      <c r="B15" s="18" t="s">
        <v>18</v>
      </c>
      <c r="C15" s="14" t="s">
        <v>13</v>
      </c>
      <c r="D15" s="41"/>
      <c r="E15" s="14" t="s">
        <v>11</v>
      </c>
      <c r="F15" s="19">
        <v>0</v>
      </c>
      <c r="G15" s="20"/>
      <c r="H15" s="20"/>
      <c r="I15" s="20"/>
      <c r="J15" s="21"/>
      <c r="K15" s="19">
        <v>0</v>
      </c>
      <c r="L15" s="20"/>
      <c r="M15" s="20"/>
      <c r="N15" s="20"/>
      <c r="O15" s="21"/>
    </row>
    <row r="16" spans="2:15" ht="18" customHeight="1">
      <c r="B16" s="18" t="s">
        <v>18</v>
      </c>
      <c r="C16" s="14" t="s">
        <v>13</v>
      </c>
      <c r="D16" s="41" t="s">
        <v>19</v>
      </c>
      <c r="E16" s="14" t="s">
        <v>20</v>
      </c>
      <c r="F16" s="19">
        <v>164.211854</v>
      </c>
      <c r="G16" s="20">
        <v>162.227984</v>
      </c>
      <c r="H16" s="20">
        <v>0</v>
      </c>
      <c r="I16" s="20">
        <v>1.9838700000000002</v>
      </c>
      <c r="J16" s="21">
        <v>0</v>
      </c>
      <c r="K16" s="19">
        <v>45.312000000000005</v>
      </c>
      <c r="L16" s="20">
        <v>44.36900000000001</v>
      </c>
      <c r="M16" s="20">
        <v>0</v>
      </c>
      <c r="N16" s="20">
        <v>0.9430000000000001</v>
      </c>
      <c r="O16" s="21">
        <v>0</v>
      </c>
    </row>
    <row r="17" spans="2:15" ht="18" customHeight="1">
      <c r="B17" s="18"/>
      <c r="C17" s="14" t="s">
        <v>13</v>
      </c>
      <c r="D17" s="41"/>
      <c r="E17" s="22" t="s">
        <v>21</v>
      </c>
      <c r="F17" s="23">
        <v>162.227984</v>
      </c>
      <c r="G17" s="20">
        <v>162.227984</v>
      </c>
      <c r="H17" s="20"/>
      <c r="I17" s="20"/>
      <c r="J17" s="21"/>
      <c r="K17" s="23">
        <v>44.36900000000001</v>
      </c>
      <c r="L17" s="20">
        <v>44.36900000000001</v>
      </c>
      <c r="M17" s="20"/>
      <c r="N17" s="20"/>
      <c r="O17" s="21"/>
    </row>
    <row r="18" spans="2:15" ht="18" customHeight="1">
      <c r="B18" s="18"/>
      <c r="C18" s="14" t="s">
        <v>13</v>
      </c>
      <c r="D18" s="41"/>
      <c r="E18" s="14" t="s">
        <v>22</v>
      </c>
      <c r="F18" s="19">
        <v>1.7888700000000002</v>
      </c>
      <c r="G18" s="20"/>
      <c r="H18" s="20"/>
      <c r="I18" s="20">
        <v>1.7888700000000002</v>
      </c>
      <c r="J18" s="21"/>
      <c r="K18" s="19">
        <v>0.679</v>
      </c>
      <c r="L18" s="20"/>
      <c r="M18" s="20"/>
      <c r="N18" s="20">
        <v>0.679</v>
      </c>
      <c r="O18" s="21"/>
    </row>
    <row r="19" spans="2:15" ht="18" customHeight="1">
      <c r="B19" s="18"/>
      <c r="C19" s="14" t="s">
        <v>13</v>
      </c>
      <c r="D19" s="41"/>
      <c r="E19" s="14" t="s">
        <v>23</v>
      </c>
      <c r="F19" s="19">
        <v>0.195</v>
      </c>
      <c r="G19" s="20"/>
      <c r="H19" s="20"/>
      <c r="I19" s="20">
        <v>0.195</v>
      </c>
      <c r="J19" s="21"/>
      <c r="K19" s="19">
        <v>0.264</v>
      </c>
      <c r="L19" s="20"/>
      <c r="M19" s="20"/>
      <c r="N19" s="20">
        <v>0.264</v>
      </c>
      <c r="O19" s="21"/>
    </row>
    <row r="20" spans="2:15" ht="18" customHeight="1">
      <c r="B20" s="18" t="s">
        <v>18</v>
      </c>
      <c r="C20" s="14" t="s">
        <v>13</v>
      </c>
      <c r="D20" s="41" t="s">
        <v>24</v>
      </c>
      <c r="E20" s="14" t="s">
        <v>25</v>
      </c>
      <c r="F20" s="19">
        <v>2.4939999999999998</v>
      </c>
      <c r="G20" s="20">
        <v>2.395984</v>
      </c>
      <c r="H20" s="20"/>
      <c r="I20" s="20">
        <v>0.098016</v>
      </c>
      <c r="J20" s="21"/>
      <c r="K20" s="19">
        <v>0.68</v>
      </c>
      <c r="L20" s="20">
        <v>0.633</v>
      </c>
      <c r="M20" s="20">
        <v>0</v>
      </c>
      <c r="N20" s="20">
        <v>0.047</v>
      </c>
      <c r="O20" s="21"/>
    </row>
    <row r="21" spans="2:15" ht="18" customHeight="1">
      <c r="B21" s="18" t="s">
        <v>18</v>
      </c>
      <c r="C21" s="14" t="s">
        <v>13</v>
      </c>
      <c r="D21" s="41" t="s">
        <v>26</v>
      </c>
      <c r="E21" s="14" t="s">
        <v>27</v>
      </c>
      <c r="F21" s="19">
        <v>0.129</v>
      </c>
      <c r="G21" s="20"/>
      <c r="H21" s="20"/>
      <c r="I21" s="20">
        <v>0.129</v>
      </c>
      <c r="J21" s="21"/>
      <c r="K21" s="19">
        <v>0.066</v>
      </c>
      <c r="L21" s="20"/>
      <c r="M21" s="20"/>
      <c r="N21" s="20">
        <v>0.066</v>
      </c>
      <c r="O21" s="21"/>
    </row>
    <row r="22" spans="2:15" ht="18" customHeight="1">
      <c r="B22" s="18" t="s">
        <v>18</v>
      </c>
      <c r="C22" s="14" t="s">
        <v>13</v>
      </c>
      <c r="D22" s="41" t="s">
        <v>28</v>
      </c>
      <c r="E22" s="14" t="s">
        <v>29</v>
      </c>
      <c r="F22" s="19">
        <v>0</v>
      </c>
      <c r="G22" s="20"/>
      <c r="H22" s="20"/>
      <c r="I22" s="20"/>
      <c r="J22" s="21"/>
      <c r="K22" s="19">
        <v>0</v>
      </c>
      <c r="L22" s="20"/>
      <c r="M22" s="20"/>
      <c r="N22" s="20"/>
      <c r="O22" s="21"/>
    </row>
    <row r="23" spans="2:15" ht="18" customHeight="1">
      <c r="B23" s="18"/>
      <c r="C23" s="14" t="s">
        <v>13</v>
      </c>
      <c r="D23" s="41" t="s">
        <v>30</v>
      </c>
      <c r="E23" s="14" t="s">
        <v>31</v>
      </c>
      <c r="F23" s="19">
        <v>118.17187</v>
      </c>
      <c r="G23" s="20">
        <v>102.214</v>
      </c>
      <c r="H23" s="20">
        <v>0</v>
      </c>
      <c r="I23" s="20">
        <v>15.95787</v>
      </c>
      <c r="J23" s="21"/>
      <c r="K23" s="19">
        <v>35.366</v>
      </c>
      <c r="L23" s="20">
        <v>30.986</v>
      </c>
      <c r="M23" s="20">
        <v>0</v>
      </c>
      <c r="N23" s="20">
        <v>4.38</v>
      </c>
      <c r="O23" s="21"/>
    </row>
    <row r="24" spans="2:15" ht="18" customHeight="1">
      <c r="B24" s="18" t="s">
        <v>18</v>
      </c>
      <c r="C24" s="14" t="s">
        <v>13</v>
      </c>
      <c r="D24" s="41"/>
      <c r="E24" s="14" t="s">
        <v>32</v>
      </c>
      <c r="F24" s="19">
        <v>18.049</v>
      </c>
      <c r="G24" s="20">
        <v>17.714</v>
      </c>
      <c r="H24" s="20"/>
      <c r="I24" s="20">
        <v>0.335</v>
      </c>
      <c r="J24" s="21"/>
      <c r="K24" s="19">
        <v>6.186999999999999</v>
      </c>
      <c r="L24" s="20">
        <v>5.986</v>
      </c>
      <c r="M24" s="20">
        <v>0</v>
      </c>
      <c r="N24" s="20">
        <v>0.201</v>
      </c>
      <c r="O24" s="21">
        <v>0</v>
      </c>
    </row>
    <row r="25" spans="2:15" ht="18" customHeight="1">
      <c r="B25" s="18" t="s">
        <v>18</v>
      </c>
      <c r="C25" s="14" t="s">
        <v>13</v>
      </c>
      <c r="D25" s="41"/>
      <c r="E25" s="14" t="s">
        <v>33</v>
      </c>
      <c r="F25" s="19">
        <v>1.70087</v>
      </c>
      <c r="G25" s="20"/>
      <c r="H25" s="20"/>
      <c r="I25" s="20">
        <v>1.70087</v>
      </c>
      <c r="J25" s="21"/>
      <c r="K25" s="19">
        <v>0.646</v>
      </c>
      <c r="L25" s="20"/>
      <c r="M25" s="20"/>
      <c r="N25" s="20">
        <v>0.646</v>
      </c>
      <c r="O25" s="21"/>
    </row>
    <row r="26" spans="2:15" ht="18" customHeight="1">
      <c r="B26" s="18" t="s">
        <v>18</v>
      </c>
      <c r="C26" s="14" t="s">
        <v>13</v>
      </c>
      <c r="D26" s="41"/>
      <c r="E26" s="14" t="s">
        <v>34</v>
      </c>
      <c r="F26" s="19">
        <v>0.185</v>
      </c>
      <c r="G26" s="20">
        <v>0</v>
      </c>
      <c r="H26" s="20">
        <v>0</v>
      </c>
      <c r="I26" s="20">
        <v>0.185</v>
      </c>
      <c r="J26" s="21"/>
      <c r="K26" s="19">
        <v>0.25</v>
      </c>
      <c r="L26" s="20"/>
      <c r="M26" s="20"/>
      <c r="N26" s="20">
        <v>0.25</v>
      </c>
      <c r="O26" s="21"/>
    </row>
    <row r="27" spans="2:15" ht="18" customHeight="1">
      <c r="B27" s="18" t="s">
        <v>18</v>
      </c>
      <c r="C27" s="14" t="s">
        <v>13</v>
      </c>
      <c r="D27" s="41"/>
      <c r="E27" s="14" t="s">
        <v>35</v>
      </c>
      <c r="F27" s="19">
        <v>98.237</v>
      </c>
      <c r="G27" s="20">
        <v>84.5</v>
      </c>
      <c r="H27" s="20">
        <v>0</v>
      </c>
      <c r="I27" s="20">
        <v>13.737</v>
      </c>
      <c r="J27" s="21"/>
      <c r="K27" s="19">
        <v>28.283</v>
      </c>
      <c r="L27" s="20">
        <v>25</v>
      </c>
      <c r="M27" s="20">
        <v>0</v>
      </c>
      <c r="N27" s="20">
        <v>3.283</v>
      </c>
      <c r="O27" s="21">
        <v>0</v>
      </c>
    </row>
    <row r="28" spans="2:15" ht="18" customHeight="1">
      <c r="B28" s="18"/>
      <c r="C28" s="14" t="s">
        <v>13</v>
      </c>
      <c r="D28" s="41"/>
      <c r="E28" s="24" t="s">
        <v>36</v>
      </c>
      <c r="F28" s="19">
        <v>84.5</v>
      </c>
      <c r="G28" s="20">
        <v>84.5</v>
      </c>
      <c r="H28" s="20"/>
      <c r="I28" s="20"/>
      <c r="J28" s="21"/>
      <c r="K28" s="19">
        <v>25</v>
      </c>
      <c r="L28" s="20">
        <v>25</v>
      </c>
      <c r="M28" s="20"/>
      <c r="N28" s="20"/>
      <c r="O28" s="21"/>
    </row>
    <row r="29" spans="2:15" ht="18" customHeight="1">
      <c r="B29" s="18"/>
      <c r="C29" s="14" t="s">
        <v>13</v>
      </c>
      <c r="D29" s="41"/>
      <c r="E29" s="24" t="s">
        <v>37</v>
      </c>
      <c r="F29" s="19">
        <v>13.4</v>
      </c>
      <c r="G29" s="20"/>
      <c r="H29" s="20"/>
      <c r="I29" s="20">
        <v>13.4</v>
      </c>
      <c r="J29" s="21"/>
      <c r="K29" s="19">
        <v>3.133</v>
      </c>
      <c r="L29" s="20">
        <v>0</v>
      </c>
      <c r="M29" s="20"/>
      <c r="N29" s="20">
        <v>3.133</v>
      </c>
      <c r="O29" s="21"/>
    </row>
    <row r="30" spans="2:15" ht="18" customHeight="1">
      <c r="B30" s="18"/>
      <c r="C30" s="14" t="s">
        <v>13</v>
      </c>
      <c r="D30" s="41"/>
      <c r="E30" s="24" t="s">
        <v>38</v>
      </c>
      <c r="F30" s="19">
        <v>0.337</v>
      </c>
      <c r="G30" s="20">
        <v>0</v>
      </c>
      <c r="H30" s="20">
        <v>0</v>
      </c>
      <c r="I30" s="20">
        <v>0.337</v>
      </c>
      <c r="J30" s="21"/>
      <c r="K30" s="19"/>
      <c r="L30" s="20"/>
      <c r="M30" s="20"/>
      <c r="N30" s="20">
        <v>0.15</v>
      </c>
      <c r="O30" s="21"/>
    </row>
    <row r="31" spans="2:15" ht="18" customHeight="1">
      <c r="B31" s="18" t="s">
        <v>18</v>
      </c>
      <c r="C31" s="14" t="s">
        <v>13</v>
      </c>
      <c r="D31" s="41" t="s">
        <v>39</v>
      </c>
      <c r="E31" s="14" t="s">
        <v>40</v>
      </c>
      <c r="F31" s="19">
        <v>118.30087</v>
      </c>
      <c r="G31" s="20">
        <v>102.214</v>
      </c>
      <c r="H31" s="20">
        <v>0</v>
      </c>
      <c r="I31" s="20">
        <v>16.08687</v>
      </c>
      <c r="J31" s="21"/>
      <c r="K31" s="19">
        <v>35.432</v>
      </c>
      <c r="L31" s="20">
        <v>30.986</v>
      </c>
      <c r="M31" s="20">
        <v>0</v>
      </c>
      <c r="N31" s="20">
        <v>4.446</v>
      </c>
      <c r="O31" s="21">
        <v>0</v>
      </c>
    </row>
    <row r="32" spans="2:15" ht="18" customHeight="1">
      <c r="B32" s="18" t="s">
        <v>18</v>
      </c>
      <c r="C32" s="14" t="s">
        <v>13</v>
      </c>
      <c r="D32" s="41" t="s">
        <v>41</v>
      </c>
      <c r="E32" s="14" t="s">
        <v>42</v>
      </c>
      <c r="F32" s="19">
        <v>43.416999999999994</v>
      </c>
      <c r="G32" s="20">
        <v>43.416999999999994</v>
      </c>
      <c r="H32" s="20">
        <v>0</v>
      </c>
      <c r="I32" s="20">
        <v>0</v>
      </c>
      <c r="J32" s="21"/>
      <c r="K32" s="19">
        <v>9.2</v>
      </c>
      <c r="L32" s="20">
        <v>9.2</v>
      </c>
      <c r="M32" s="20">
        <v>0</v>
      </c>
      <c r="N32" s="20"/>
      <c r="O32" s="21">
        <v>0</v>
      </c>
    </row>
    <row r="33" spans="2:15" ht="18" customHeight="1">
      <c r="B33" s="18"/>
      <c r="C33" s="14" t="s">
        <v>13</v>
      </c>
      <c r="D33" s="41"/>
      <c r="E33" s="24" t="s">
        <v>22</v>
      </c>
      <c r="F33" s="19">
        <v>36.788</v>
      </c>
      <c r="G33" s="20">
        <v>36.788</v>
      </c>
      <c r="H33" s="20">
        <v>0</v>
      </c>
      <c r="I33" s="20">
        <v>0</v>
      </c>
      <c r="J33" s="21"/>
      <c r="K33" s="19">
        <v>7.7</v>
      </c>
      <c r="L33" s="20">
        <v>7.7</v>
      </c>
      <c r="M33" s="20"/>
      <c r="N33" s="20"/>
      <c r="O33" s="21"/>
    </row>
    <row r="34" spans="2:15" ht="18" customHeight="1">
      <c r="B34" s="18"/>
      <c r="C34" s="14" t="s">
        <v>13</v>
      </c>
      <c r="D34" s="41"/>
      <c r="E34" s="24" t="s">
        <v>23</v>
      </c>
      <c r="F34" s="19">
        <v>6.629</v>
      </c>
      <c r="G34" s="20">
        <v>6.629</v>
      </c>
      <c r="H34" s="20">
        <v>0</v>
      </c>
      <c r="I34" s="20">
        <v>0</v>
      </c>
      <c r="J34" s="21"/>
      <c r="K34" s="19">
        <v>1.5</v>
      </c>
      <c r="L34" s="20">
        <v>1.5</v>
      </c>
      <c r="M34" s="20"/>
      <c r="N34" s="20"/>
      <c r="O34" s="21"/>
    </row>
    <row r="35" spans="2:15" ht="18" customHeight="1" thickBot="1">
      <c r="B35" s="25"/>
      <c r="C35" s="26" t="s">
        <v>13</v>
      </c>
      <c r="D35" s="42" t="s">
        <v>43</v>
      </c>
      <c r="E35" s="26" t="s">
        <v>44</v>
      </c>
      <c r="F35" s="27">
        <v>0</v>
      </c>
      <c r="G35" s="28"/>
      <c r="H35" s="28"/>
      <c r="I35" s="28"/>
      <c r="J35" s="29"/>
      <c r="K35" s="27">
        <v>0</v>
      </c>
      <c r="L35" s="28"/>
      <c r="M35" s="28"/>
      <c r="N35" s="28"/>
      <c r="O35" s="29"/>
    </row>
    <row r="36" spans="2:15" ht="18">
      <c r="B36" s="30"/>
      <c r="C36" s="31"/>
      <c r="D36" s="32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5:15" ht="18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5:15" ht="18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5:15" ht="18">
      <c r="E39" s="35" t="s">
        <v>45</v>
      </c>
      <c r="F39" s="35"/>
      <c r="G39" s="35"/>
      <c r="H39" s="35"/>
      <c r="I39" s="35"/>
      <c r="J39" s="3"/>
      <c r="K39" s="36"/>
      <c r="L39" s="36"/>
      <c r="M39" s="36"/>
      <c r="N39" s="37" t="s">
        <v>46</v>
      </c>
      <c r="O39" s="3"/>
    </row>
    <row r="40" spans="5:15" ht="18">
      <c r="E40" s="35"/>
      <c r="F40" s="35"/>
      <c r="G40" s="35"/>
      <c r="H40" s="35"/>
      <c r="I40" s="35"/>
      <c r="J40" s="3"/>
      <c r="K40" s="35"/>
      <c r="L40" s="38" t="s">
        <v>47</v>
      </c>
      <c r="M40" s="35"/>
      <c r="N40" s="35"/>
      <c r="O40" s="3"/>
    </row>
    <row r="41" spans="5:15" ht="18">
      <c r="E41" s="35"/>
      <c r="F41" s="35"/>
      <c r="G41" s="35"/>
      <c r="H41" s="35"/>
      <c r="I41" s="35"/>
      <c r="J41" s="3"/>
      <c r="K41" s="35"/>
      <c r="L41" s="35"/>
      <c r="M41" s="35"/>
      <c r="N41" s="35"/>
      <c r="O41" s="3"/>
    </row>
    <row r="42" spans="5:15" ht="18">
      <c r="E42" s="35"/>
      <c r="F42" s="35"/>
      <c r="G42" s="35"/>
      <c r="H42" s="35"/>
      <c r="I42" s="35"/>
      <c r="J42" s="3"/>
      <c r="K42" s="39"/>
      <c r="L42" s="39"/>
      <c r="M42" s="39"/>
      <c r="N42" s="35"/>
      <c r="O42" s="3"/>
    </row>
    <row r="43" spans="5:15" ht="18">
      <c r="E43" s="35" t="s">
        <v>48</v>
      </c>
      <c r="F43" s="35"/>
      <c r="G43" s="35"/>
      <c r="H43" s="35"/>
      <c r="I43" s="35"/>
      <c r="J43" s="3"/>
      <c r="K43" s="36"/>
      <c r="L43" s="36"/>
      <c r="M43" s="36"/>
      <c r="N43" s="37" t="s">
        <v>49</v>
      </c>
      <c r="O43" s="3"/>
    </row>
    <row r="44" spans="5:15" ht="18">
      <c r="E44" s="35" t="s">
        <v>50</v>
      </c>
      <c r="F44" s="35"/>
      <c r="G44" s="35"/>
      <c r="H44" s="35"/>
      <c r="I44" s="35"/>
      <c r="J44" s="3"/>
      <c r="K44" s="35"/>
      <c r="L44" s="38" t="s">
        <v>47</v>
      </c>
      <c r="M44" s="35"/>
      <c r="N44" s="35"/>
      <c r="O44" s="3"/>
    </row>
  </sheetData>
  <sheetProtection/>
  <mergeCells count="8">
    <mergeCell ref="B7:B9"/>
    <mergeCell ref="C7:C9"/>
    <mergeCell ref="D7:D9"/>
    <mergeCell ref="E7:E9"/>
    <mergeCell ref="F7:J7"/>
    <mergeCell ref="K7:O7"/>
    <mergeCell ref="F8:J8"/>
    <mergeCell ref="K8:O8"/>
  </mergeCells>
  <conditionalFormatting sqref="F11:O36">
    <cfRule type="cellIs" priority="1" dxfId="4" operator="equal" stopIfTrue="1">
      <formula>0</formula>
    </cfRule>
  </conditionalFormatting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tabSelected="1" zoomScale="66" zoomScaleNormal="66" zoomScalePageLayoutView="0" workbookViewId="0" topLeftCell="A1">
      <selection activeCell="I17" sqref="I17"/>
    </sheetView>
  </sheetViews>
  <sheetFormatPr defaultColWidth="9.00390625" defaultRowHeight="12.75" outlineLevelCol="1"/>
  <cols>
    <col min="1" max="1" width="9.125" style="62" customWidth="1"/>
    <col min="2" max="2" width="6.75390625" style="1" hidden="1" customWidth="1" outlineLevel="1"/>
    <col min="3" max="3" width="41.125" style="1" hidden="1" customWidth="1" outlineLevel="1"/>
    <col min="4" max="4" width="7.125" style="1" customWidth="1" collapsed="1"/>
    <col min="5" max="5" width="60.75390625" style="1" customWidth="1"/>
    <col min="6" max="6" width="15.375" style="1" customWidth="1"/>
    <col min="7" max="7" width="14.00390625" style="1" customWidth="1"/>
    <col min="8" max="9" width="13.125" style="1" customWidth="1"/>
    <col min="10" max="10" width="14.375" style="1" customWidth="1"/>
    <col min="11" max="11" width="15.375" style="1" customWidth="1"/>
    <col min="12" max="12" width="14.00390625" style="1" customWidth="1"/>
    <col min="13" max="14" width="13.125" style="1" customWidth="1"/>
    <col min="15" max="15" width="14.375" style="1" customWidth="1"/>
    <col min="16" max="16384" width="9.125" style="62" customWidth="1"/>
  </cols>
  <sheetData>
    <row r="3" spans="5:15" ht="18">
      <c r="E3" s="63" t="s">
        <v>58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5:15" ht="18">
      <c r="E4" s="63" t="s">
        <v>1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5:15" ht="18">
      <c r="E5" s="63" t="str">
        <f>C11</f>
        <v>ООО "Энерготранзит Альфа"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5:15" ht="18.75" thickBot="1"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8">
      <c r="B7" s="70" t="s">
        <v>2</v>
      </c>
      <c r="C7" s="73" t="s">
        <v>3</v>
      </c>
      <c r="D7" s="76" t="s">
        <v>2</v>
      </c>
      <c r="E7" s="84" t="s">
        <v>4</v>
      </c>
      <c r="F7" s="82" t="s">
        <v>59</v>
      </c>
      <c r="G7" s="82"/>
      <c r="H7" s="82"/>
      <c r="I7" s="82"/>
      <c r="J7" s="82"/>
      <c r="K7" s="82" t="s">
        <v>59</v>
      </c>
      <c r="L7" s="82"/>
      <c r="M7" s="82"/>
      <c r="N7" s="82"/>
      <c r="O7" s="82"/>
    </row>
    <row r="8" spans="2:15" ht="18">
      <c r="B8" s="71"/>
      <c r="C8" s="74"/>
      <c r="D8" s="77"/>
      <c r="E8" s="85"/>
      <c r="F8" s="83" t="s">
        <v>6</v>
      </c>
      <c r="G8" s="83"/>
      <c r="H8" s="83"/>
      <c r="I8" s="83"/>
      <c r="J8" s="83"/>
      <c r="K8" s="83" t="s">
        <v>51</v>
      </c>
      <c r="L8" s="83"/>
      <c r="M8" s="83"/>
      <c r="N8" s="83"/>
      <c r="O8" s="83"/>
    </row>
    <row r="9" spans="2:15" ht="18.75" thickBot="1">
      <c r="B9" s="72"/>
      <c r="C9" s="75"/>
      <c r="D9" s="78"/>
      <c r="E9" s="86"/>
      <c r="F9" s="5" t="s">
        <v>8</v>
      </c>
      <c r="G9" s="6" t="s">
        <v>9</v>
      </c>
      <c r="H9" s="6" t="s">
        <v>10</v>
      </c>
      <c r="I9" s="6" t="s">
        <v>11</v>
      </c>
      <c r="J9" s="7" t="s">
        <v>12</v>
      </c>
      <c r="K9" s="5" t="s">
        <v>8</v>
      </c>
      <c r="L9" s="6" t="s">
        <v>9</v>
      </c>
      <c r="M9" s="6" t="s">
        <v>10</v>
      </c>
      <c r="N9" s="6" t="s">
        <v>11</v>
      </c>
      <c r="O9" s="7" t="s">
        <v>12</v>
      </c>
    </row>
    <row r="10" spans="5:15" ht="18.75" thickBo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8" customHeight="1">
      <c r="B11" s="8">
        <v>37</v>
      </c>
      <c r="C11" s="9" t="s">
        <v>13</v>
      </c>
      <c r="D11" s="43" t="s">
        <v>14</v>
      </c>
      <c r="E11" s="64" t="s">
        <v>15</v>
      </c>
      <c r="F11" s="47">
        <v>66.780231</v>
      </c>
      <c r="G11" s="48">
        <v>65.49682</v>
      </c>
      <c r="H11" s="49"/>
      <c r="I11" s="49">
        <v>1.283411</v>
      </c>
      <c r="J11" s="50"/>
      <c r="K11" s="47">
        <v>10.155999999999999</v>
      </c>
      <c r="L11" s="48">
        <v>9.94</v>
      </c>
      <c r="M11" s="49"/>
      <c r="N11" s="49">
        <v>0.216</v>
      </c>
      <c r="O11" s="50"/>
    </row>
    <row r="12" spans="2:15" ht="18" customHeight="1">
      <c r="B12" s="13"/>
      <c r="C12" s="14" t="s">
        <v>13</v>
      </c>
      <c r="D12" s="44" t="s">
        <v>16</v>
      </c>
      <c r="E12" s="65" t="s">
        <v>17</v>
      </c>
      <c r="F12" s="51">
        <v>16.026001</v>
      </c>
      <c r="G12" s="52">
        <v>0</v>
      </c>
      <c r="H12" s="52">
        <v>0</v>
      </c>
      <c r="I12" s="52">
        <v>14.58676</v>
      </c>
      <c r="J12" s="53">
        <v>1.439241</v>
      </c>
      <c r="K12" s="51">
        <v>1.939</v>
      </c>
      <c r="L12" s="52">
        <v>0</v>
      </c>
      <c r="M12" s="52">
        <v>0</v>
      </c>
      <c r="N12" s="52">
        <v>1.689</v>
      </c>
      <c r="O12" s="53">
        <v>0.25</v>
      </c>
    </row>
    <row r="13" spans="2:15" ht="18" customHeight="1">
      <c r="B13" s="18"/>
      <c r="C13" s="14" t="s">
        <v>13</v>
      </c>
      <c r="D13" s="44"/>
      <c r="E13" s="65" t="s">
        <v>9</v>
      </c>
      <c r="F13" s="51">
        <v>14.58676</v>
      </c>
      <c r="G13" s="52"/>
      <c r="H13" s="52"/>
      <c r="I13" s="52">
        <v>14.58676</v>
      </c>
      <c r="J13" s="53"/>
      <c r="K13" s="51">
        <v>1.689</v>
      </c>
      <c r="L13" s="52"/>
      <c r="M13" s="52"/>
      <c r="N13" s="52">
        <v>1.689</v>
      </c>
      <c r="O13" s="53"/>
    </row>
    <row r="14" spans="2:15" ht="18" customHeight="1">
      <c r="B14" s="18"/>
      <c r="C14" s="14" t="s">
        <v>13</v>
      </c>
      <c r="D14" s="44"/>
      <c r="E14" s="65" t="s">
        <v>10</v>
      </c>
      <c r="F14" s="51">
        <v>0</v>
      </c>
      <c r="G14" s="52"/>
      <c r="H14" s="52"/>
      <c r="I14" s="52"/>
      <c r="J14" s="53"/>
      <c r="K14" s="51">
        <v>0</v>
      </c>
      <c r="L14" s="52"/>
      <c r="M14" s="52"/>
      <c r="N14" s="52"/>
      <c r="O14" s="53"/>
    </row>
    <row r="15" spans="2:15" ht="18" customHeight="1">
      <c r="B15" s="18" t="s">
        <v>18</v>
      </c>
      <c r="C15" s="14" t="s">
        <v>13</v>
      </c>
      <c r="D15" s="44"/>
      <c r="E15" s="65" t="s">
        <v>11</v>
      </c>
      <c r="F15" s="51">
        <v>1.439241</v>
      </c>
      <c r="G15" s="54"/>
      <c r="H15" s="54"/>
      <c r="I15" s="54"/>
      <c r="J15" s="55">
        <v>1.439241</v>
      </c>
      <c r="K15" s="51">
        <v>0.25</v>
      </c>
      <c r="L15" s="54"/>
      <c r="M15" s="54"/>
      <c r="N15" s="54"/>
      <c r="O15" s="55">
        <v>0.25</v>
      </c>
    </row>
    <row r="16" spans="2:15" ht="18" customHeight="1">
      <c r="B16" s="18" t="s">
        <v>18</v>
      </c>
      <c r="C16" s="14" t="s">
        <v>13</v>
      </c>
      <c r="D16" s="44" t="s">
        <v>19</v>
      </c>
      <c r="E16" s="65" t="s">
        <v>20</v>
      </c>
      <c r="F16" s="51">
        <v>66.78022200000001</v>
      </c>
      <c r="G16" s="54">
        <v>65.49682</v>
      </c>
      <c r="H16" s="54">
        <v>0</v>
      </c>
      <c r="I16" s="54">
        <v>1.283411</v>
      </c>
      <c r="J16" s="55">
        <v>0</v>
      </c>
      <c r="K16" s="51">
        <v>10.156</v>
      </c>
      <c r="L16" s="54">
        <v>9.94</v>
      </c>
      <c r="M16" s="54">
        <v>0</v>
      </c>
      <c r="N16" s="54">
        <v>0.216</v>
      </c>
      <c r="O16" s="55">
        <v>0</v>
      </c>
    </row>
    <row r="17" spans="2:15" ht="18" customHeight="1">
      <c r="B17" s="18"/>
      <c r="C17" s="14" t="s">
        <v>13</v>
      </c>
      <c r="D17" s="44"/>
      <c r="E17" s="66" t="s">
        <v>21</v>
      </c>
      <c r="F17" s="51">
        <v>64.264424</v>
      </c>
      <c r="G17" s="54">
        <v>64.264424</v>
      </c>
      <c r="H17" s="54"/>
      <c r="I17" s="54"/>
      <c r="J17" s="55"/>
      <c r="K17" s="51">
        <v>9.728</v>
      </c>
      <c r="L17" s="54">
        <v>9.728</v>
      </c>
      <c r="M17" s="54"/>
      <c r="N17" s="54"/>
      <c r="O17" s="55"/>
    </row>
    <row r="18" spans="2:15" ht="18" customHeight="1">
      <c r="B18" s="18"/>
      <c r="C18" s="14" t="s">
        <v>13</v>
      </c>
      <c r="D18" s="44"/>
      <c r="E18" s="67" t="s">
        <v>54</v>
      </c>
      <c r="F18" s="51">
        <v>1.283411</v>
      </c>
      <c r="G18" s="54"/>
      <c r="H18" s="54"/>
      <c r="I18" s="54">
        <v>1.283411</v>
      </c>
      <c r="J18" s="55"/>
      <c r="K18" s="51">
        <v>0.216</v>
      </c>
      <c r="L18" s="54"/>
      <c r="M18" s="54"/>
      <c r="N18" s="54">
        <v>0.216</v>
      </c>
      <c r="O18" s="55"/>
    </row>
    <row r="19" spans="2:15" ht="18" customHeight="1">
      <c r="B19" s="18"/>
      <c r="C19" s="14"/>
      <c r="D19" s="44"/>
      <c r="E19" s="67" t="s">
        <v>57</v>
      </c>
      <c r="F19" s="51">
        <v>1.232396</v>
      </c>
      <c r="G19" s="54">
        <v>1.232396</v>
      </c>
      <c r="H19" s="54"/>
      <c r="I19" s="54"/>
      <c r="J19" s="55"/>
      <c r="K19" s="51">
        <v>0.212</v>
      </c>
      <c r="L19" s="54">
        <v>0.212</v>
      </c>
      <c r="M19" s="54"/>
      <c r="N19" s="54"/>
      <c r="O19" s="55"/>
    </row>
    <row r="20" spans="2:15" ht="18" customHeight="1">
      <c r="B20" s="18" t="s">
        <v>18</v>
      </c>
      <c r="C20" s="14" t="s">
        <v>13</v>
      </c>
      <c r="D20" s="44" t="s">
        <v>24</v>
      </c>
      <c r="E20" s="65" t="s">
        <v>25</v>
      </c>
      <c r="F20" s="51">
        <v>0.981559</v>
      </c>
      <c r="G20" s="54">
        <v>0.877401</v>
      </c>
      <c r="H20" s="54"/>
      <c r="I20" s="54">
        <v>0.046689</v>
      </c>
      <c r="J20" s="55">
        <v>0.057469</v>
      </c>
      <c r="K20" s="51">
        <v>0.20800000000000002</v>
      </c>
      <c r="L20" s="54">
        <v>0.189</v>
      </c>
      <c r="M20" s="54"/>
      <c r="N20" s="54">
        <v>0.014</v>
      </c>
      <c r="O20" s="55">
        <v>0.005</v>
      </c>
    </row>
    <row r="21" spans="2:15" ht="18" customHeight="1">
      <c r="B21" s="18" t="s">
        <v>18</v>
      </c>
      <c r="C21" s="14" t="s">
        <v>13</v>
      </c>
      <c r="D21" s="44" t="s">
        <v>26</v>
      </c>
      <c r="E21" s="65" t="s">
        <v>55</v>
      </c>
      <c r="F21" s="56">
        <v>1.23604</v>
      </c>
      <c r="G21" s="54"/>
      <c r="H21" s="54"/>
      <c r="I21" s="54"/>
      <c r="J21" s="55">
        <v>1.23604</v>
      </c>
      <c r="K21" s="56">
        <v>0.177</v>
      </c>
      <c r="L21" s="54"/>
      <c r="M21" s="54"/>
      <c r="N21" s="54"/>
      <c r="O21" s="55">
        <v>0.177</v>
      </c>
    </row>
    <row r="22" spans="2:15" ht="18" customHeight="1">
      <c r="B22" s="18"/>
      <c r="C22" s="14"/>
      <c r="D22" s="44"/>
      <c r="E22" s="65" t="s">
        <v>27</v>
      </c>
      <c r="F22" s="56">
        <v>0.119491</v>
      </c>
      <c r="G22" s="54"/>
      <c r="H22" s="54"/>
      <c r="I22" s="54"/>
      <c r="J22" s="55">
        <v>0.119491</v>
      </c>
      <c r="K22" s="56">
        <v>0.027717836257309947</v>
      </c>
      <c r="L22" s="54"/>
      <c r="M22" s="54"/>
      <c r="N22" s="54"/>
      <c r="O22" s="55">
        <v>0.027717836257309947</v>
      </c>
    </row>
    <row r="23" spans="2:15" ht="18" customHeight="1">
      <c r="B23" s="18"/>
      <c r="C23" s="14"/>
      <c r="D23" s="44"/>
      <c r="E23" s="65" t="s">
        <v>56</v>
      </c>
      <c r="F23" s="56">
        <v>1.116549</v>
      </c>
      <c r="G23" s="54"/>
      <c r="H23" s="54"/>
      <c r="I23" s="54"/>
      <c r="J23" s="55">
        <v>1.116549</v>
      </c>
      <c r="K23" s="56">
        <v>0.14928216374269004</v>
      </c>
      <c r="L23" s="54"/>
      <c r="M23" s="54"/>
      <c r="N23" s="54"/>
      <c r="O23" s="55">
        <v>0.14928216374269004</v>
      </c>
    </row>
    <row r="24" spans="2:15" ht="18" customHeight="1">
      <c r="B24" s="18"/>
      <c r="C24" s="14" t="s">
        <v>13</v>
      </c>
      <c r="D24" s="44" t="s">
        <v>28</v>
      </c>
      <c r="E24" s="65" t="s">
        <v>31</v>
      </c>
      <c r="F24" s="56">
        <v>46.910752</v>
      </c>
      <c r="G24" s="54">
        <v>30.941537999999998</v>
      </c>
      <c r="H24" s="54"/>
      <c r="I24" s="54">
        <v>15.823482</v>
      </c>
      <c r="J24" s="55">
        <v>0.145732</v>
      </c>
      <c r="K24" s="56">
        <v>7.052</v>
      </c>
      <c r="L24" s="54">
        <v>5.093</v>
      </c>
      <c r="M24" s="54"/>
      <c r="N24" s="54">
        <v>1.891</v>
      </c>
      <c r="O24" s="55">
        <v>0.068</v>
      </c>
    </row>
    <row r="25" spans="2:15" ht="18" customHeight="1">
      <c r="B25" s="18" t="s">
        <v>18</v>
      </c>
      <c r="C25" s="14" t="s">
        <v>13</v>
      </c>
      <c r="D25" s="44"/>
      <c r="E25" s="65" t="s">
        <v>52</v>
      </c>
      <c r="F25" s="56">
        <v>3.4018420000000003</v>
      </c>
      <c r="G25" s="54">
        <v>2.72101</v>
      </c>
      <c r="H25" s="54"/>
      <c r="I25" s="54">
        <v>0.614921</v>
      </c>
      <c r="J25" s="55">
        <v>0.065911</v>
      </c>
      <c r="K25" s="56">
        <v>0.821</v>
      </c>
      <c r="L25" s="54">
        <v>0.605</v>
      </c>
      <c r="M25" s="54"/>
      <c r="N25" s="54">
        <v>0.156</v>
      </c>
      <c r="O25" s="55">
        <v>0.06</v>
      </c>
    </row>
    <row r="26" spans="2:15" ht="18" customHeight="1">
      <c r="B26" s="18" t="s">
        <v>18</v>
      </c>
      <c r="C26" s="14" t="s">
        <v>13</v>
      </c>
      <c r="D26" s="44"/>
      <c r="E26" s="65" t="s">
        <v>35</v>
      </c>
      <c r="F26" s="56">
        <v>43.50891</v>
      </c>
      <c r="G26" s="54">
        <v>28.220527999999998</v>
      </c>
      <c r="H26" s="54"/>
      <c r="I26" s="54">
        <v>15.208561</v>
      </c>
      <c r="J26" s="55">
        <v>0.079821</v>
      </c>
      <c r="K26" s="56">
        <v>6.231000000000001</v>
      </c>
      <c r="L26" s="54">
        <v>4.488</v>
      </c>
      <c r="M26" s="54"/>
      <c r="N26" s="54">
        <v>1.735</v>
      </c>
      <c r="O26" s="55">
        <v>0.008</v>
      </c>
    </row>
    <row r="27" spans="2:15" ht="18" customHeight="1">
      <c r="B27" s="18"/>
      <c r="C27" s="14"/>
      <c r="D27" s="44" t="s">
        <v>30</v>
      </c>
      <c r="E27" s="68" t="s">
        <v>40</v>
      </c>
      <c r="F27" s="56">
        <v>48.146792</v>
      </c>
      <c r="G27" s="54">
        <v>30.941537999999998</v>
      </c>
      <c r="H27" s="54"/>
      <c r="I27" s="54">
        <v>15.823482</v>
      </c>
      <c r="J27" s="54">
        <v>1.381772</v>
      </c>
      <c r="K27" s="56">
        <v>7.229</v>
      </c>
      <c r="L27" s="54">
        <v>5.093</v>
      </c>
      <c r="M27" s="54"/>
      <c r="N27" s="54">
        <v>1.891</v>
      </c>
      <c r="O27" s="55">
        <v>0.245</v>
      </c>
    </row>
    <row r="28" spans="2:15" ht="18" customHeight="1">
      <c r="B28" s="18"/>
      <c r="C28" s="14"/>
      <c r="D28" s="44" t="s">
        <v>39</v>
      </c>
      <c r="E28" s="68" t="s">
        <v>53</v>
      </c>
      <c r="F28" s="56">
        <v>17.651871</v>
      </c>
      <c r="G28" s="54">
        <v>17.651871</v>
      </c>
      <c r="H28" s="54"/>
      <c r="I28" s="54">
        <v>0</v>
      </c>
      <c r="J28" s="55"/>
      <c r="K28" s="56">
        <v>2.719</v>
      </c>
      <c r="L28" s="54">
        <v>2.719</v>
      </c>
      <c r="M28" s="54"/>
      <c r="N28" s="54">
        <v>0</v>
      </c>
      <c r="O28" s="55"/>
    </row>
    <row r="29" spans="2:15" ht="18" customHeight="1">
      <c r="B29" s="18"/>
      <c r="C29" s="14"/>
      <c r="D29" s="46"/>
      <c r="E29" s="67" t="s">
        <v>54</v>
      </c>
      <c r="F29" s="56">
        <v>17.651871</v>
      </c>
      <c r="G29" s="54">
        <v>17.651871</v>
      </c>
      <c r="H29" s="54"/>
      <c r="I29" s="54"/>
      <c r="J29" s="55"/>
      <c r="K29" s="56">
        <v>2.719</v>
      </c>
      <c r="L29" s="54">
        <v>2.719</v>
      </c>
      <c r="M29" s="54"/>
      <c r="N29" s="54"/>
      <c r="O29" s="55"/>
    </row>
    <row r="30" spans="2:15" ht="18" customHeight="1" thickBot="1">
      <c r="B30" s="18"/>
      <c r="C30" s="14"/>
      <c r="D30" s="45" t="s">
        <v>41</v>
      </c>
      <c r="E30" s="69" t="s">
        <v>44</v>
      </c>
      <c r="F30" s="57"/>
      <c r="G30" s="58"/>
      <c r="H30" s="58"/>
      <c r="I30" s="58"/>
      <c r="J30" s="59"/>
      <c r="K30" s="57"/>
      <c r="L30" s="58"/>
      <c r="M30" s="58"/>
      <c r="N30" s="58"/>
      <c r="O30" s="59"/>
    </row>
    <row r="31" spans="2:15" ht="18">
      <c r="B31" s="30"/>
      <c r="C31" s="3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5:15" ht="18">
      <c r="E32" s="61"/>
      <c r="F32" s="60"/>
      <c r="G32" s="60"/>
      <c r="H32" s="3"/>
      <c r="I32" s="60"/>
      <c r="J32" s="60"/>
      <c r="K32" s="60"/>
      <c r="L32" s="60"/>
      <c r="M32" s="3"/>
      <c r="N32" s="60"/>
      <c r="O32" s="60"/>
    </row>
  </sheetData>
  <sheetProtection/>
  <mergeCells count="8">
    <mergeCell ref="B7:B9"/>
    <mergeCell ref="C7:C9"/>
    <mergeCell ref="D7:D9"/>
    <mergeCell ref="E7:E9"/>
    <mergeCell ref="F7:J7"/>
    <mergeCell ref="K7:O7"/>
    <mergeCell ref="F8:J8"/>
    <mergeCell ref="K8:O8"/>
  </mergeCells>
  <conditionalFormatting sqref="F30:O31 G26:J28 L26:O28 G24:J24 L24:O24 F21:F29 O22:O23 K21:K29 F11:O20">
    <cfRule type="cellIs" priority="3" dxfId="4" operator="equal" stopIfTrue="1">
      <formula>0</formula>
    </cfRule>
  </conditionalFormatting>
  <conditionalFormatting sqref="O22:O23">
    <cfRule type="cellIs" priority="1" dxfId="4" operator="equal" stopIfTrue="1">
      <formula>0</formula>
    </cfRule>
    <cfRule type="expression" priority="2" dxfId="4" stopIfTrue="1">
      <formula>ISERR(O22)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Ипатова М.М.</cp:lastModifiedBy>
  <cp:lastPrinted>2021-02-16T07:54:14Z</cp:lastPrinted>
  <dcterms:created xsi:type="dcterms:W3CDTF">2013-07-05T14:11:50Z</dcterms:created>
  <dcterms:modified xsi:type="dcterms:W3CDTF">2021-03-01T06:51:00Z</dcterms:modified>
  <cp:category/>
  <cp:version/>
  <cp:contentType/>
  <cp:contentStatus/>
</cp:coreProperties>
</file>